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dzaxs" sheetId="1" r:id="rId1"/>
  </sheets>
  <definedNames>
    <definedName name="_xlnm.Print_Titles" localSheetId="0">'dzaxs'!$8:$11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<sst xmlns="http://schemas.openxmlformats.org/spreadsheetml/2006/main" count="40" uniqueCount="37">
  <si>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X</t>
  </si>
  <si>
    <t>X</t>
  </si>
  <si>
    <t>Բաժին</t>
  </si>
  <si>
    <t>Խումբ</t>
  </si>
  <si>
    <t>Դաս</t>
  </si>
  <si>
    <t>1</t>
  </si>
  <si>
    <t>հազար դրամ</t>
  </si>
  <si>
    <t>Տողի NN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</si>
  <si>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</si>
  <si>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</si>
  <si>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Ընդամենը  </t>
  </si>
  <si>
    <t>ՀՀ Լոռու մարզի Վանաձոր համայնքի ավագանու</t>
  </si>
  <si>
    <t>թիվ  ___ Ն  որոշման</t>
  </si>
  <si>
    <t>Վարչական բյուջե</t>
  </si>
  <si>
    <t>Հավելված</t>
  </si>
  <si>
    <t>Ավելացում</t>
  </si>
  <si>
    <t>«____» _____________    2023թ.</t>
  </si>
  <si>
    <t>ՀԱՄԱՅՆՔԻ ՂԵԿԱՎԱՐԻ ՊԱՇՏՈՆԱԿԱՏԱՐ`                                        Ա. ՓԵԼԵՇՅԱՆ</t>
  </si>
  <si>
    <t>01</t>
  </si>
  <si>
    <t>3</t>
  </si>
  <si>
    <t xml:space="preserve">Ընդհանուր բնույթի այլ ծառայություններ </t>
  </si>
  <si>
    <t>Պակասեցում</t>
  </si>
  <si>
    <t>Աջակցություն համատիրություններին</t>
  </si>
  <si>
    <t>06</t>
  </si>
  <si>
    <t xml:space="preserve">Բնակարանային շինարարություն </t>
  </si>
  <si>
    <t>Վանաձոր համայնքի բազմաբնակարան շենքերի ընդհանուր բաժնային սեփականության պահպանման պարտադիր նորմերի իրականացում</t>
  </si>
  <si>
    <t>Ընդհանուր բնույթի այլ ծառայու-թյուններ</t>
  </si>
  <si>
    <t>Նվիրատ-վություններ այլ շահույթ չհետապն-դող կազմ.</t>
  </si>
  <si>
    <t xml:space="preserve"> ՖԻՆԱՆՍԱՏՆՏԵՍԱԳԻՏԱԿԱՆ ԲԱԺՆԻ</t>
  </si>
  <si>
    <t>ՊԵՏԻ ԺԱՄԱՆԱԿԱՎՈՐ ՊԱՇՏՈՆԱԿԱՏԱՐ`                                         Վ.  ԳՐԻԳՈՐՅԱՆ</t>
  </si>
  <si>
    <t>08</t>
  </si>
  <si>
    <t>4</t>
  </si>
  <si>
    <t>2</t>
  </si>
  <si>
    <t>Քաղաքական կուսակցություններ, հասարակական կազմակերպություններ, արհմիություններ</t>
  </si>
  <si>
    <t>Աջակցություն ,,Վանաձորի բազմաբնակարան շենքեր և բակեր,, հիմնադրամին</t>
  </si>
  <si>
    <r>
      <t>ԸՆԴԱՄԵՆԸ  ԾԱԽՍԵՐ</t>
    </r>
    <r>
      <rPr>
        <sz val="10"/>
        <rFont val="GHEA Grapalat"/>
        <family val="3"/>
      </rPr>
      <t xml:space="preserve"> </t>
    </r>
    <r>
      <rPr>
        <i/>
        <sz val="8"/>
        <rFont val="GHEA Grapalat"/>
        <family val="3"/>
      </rPr>
      <t xml:space="preserve">(տող2133+տող2611+տող2842) </t>
    </r>
  </si>
  <si>
    <t>ՎԱՆԱՁՈՐ ՀԱՄԱՅՆՔԻ 2023 ԹՎԱԿԱՆԻ ԲՅՈՒՋԵԻ ԾԱԽՍԱՅԻՆ ՄԱՍՈՒՄ ԿԱՏԱՐՎՈՂ ՓՈՓՈԽՈՒԹՅՈՒՆՆԵՐ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</si>
</sst>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0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 readingOrder="1"/>
    </xf>
    <xf numFmtId="0" fontId="2" fillId="33" borderId="10" xfId="0" applyNumberFormat="1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4.57421875" style="3" customWidth="1"/>
    <col min="2" max="2" width="2.28125" style="4" customWidth="1"/>
    <col min="3" max="4" width="2.28125" style="3" customWidth="1"/>
    <col min="5" max="5" width="25.57421875" style="7" customWidth="1"/>
    <col min="6" max="6" width="10.00390625" style="5" customWidth="1"/>
    <col min="7" max="7" width="10.7109375" style="5" customWidth="1"/>
    <col min="8" max="8" width="9.28125" style="5" customWidth="1"/>
    <col min="9" max="9" width="9.421875" style="6" customWidth="1"/>
    <col min="10" max="10" width="9.7109375" style="6" customWidth="1"/>
    <col min="11" max="11" width="9.8515625" style="6" customWidth="1"/>
    <col min="12" max="12" width="10.8515625" style="6" customWidth="1"/>
    <col min="13" max="13" width="9.57421875" style="27" bestFit="1" customWidth="1"/>
    <col min="14" max="14" width="9.57421875" style="27" customWidth="1"/>
    <col min="15" max="16384" width="9.140625" style="27" customWidth="1"/>
  </cols>
  <sheetData>
    <row r="1" spans="1:10" s="1" customFormat="1" ht="15.75" customHeight="1">
      <c r="A1" s="15"/>
      <c r="C1" s="15"/>
      <c r="J1" s="14" t="s">
        <v>14</v>
      </c>
    </row>
    <row r="2" spans="2:10" s="1" customFormat="1" ht="18" customHeight="1">
      <c r="B2" s="27"/>
      <c r="C2" s="27"/>
      <c r="D2" s="27"/>
      <c r="E2" s="27"/>
      <c r="F2" s="27"/>
      <c r="G2" s="27"/>
      <c r="H2" s="27"/>
      <c r="I2" s="27"/>
      <c r="J2" s="14" t="s">
        <v>11</v>
      </c>
    </row>
    <row r="3" spans="2:10" s="1" customFormat="1" ht="21" customHeight="1">
      <c r="B3" s="27"/>
      <c r="C3" s="27"/>
      <c r="D3" s="27"/>
      <c r="E3" s="27"/>
      <c r="F3" s="27"/>
      <c r="G3" s="27"/>
      <c r="H3" s="27"/>
      <c r="I3" s="27"/>
      <c r="J3" s="14" t="s">
        <v>16</v>
      </c>
    </row>
    <row r="4" spans="2:10" s="1" customFormat="1" ht="21" customHeight="1">
      <c r="B4" s="27"/>
      <c r="C4" s="27"/>
      <c r="D4" s="27"/>
      <c r="E4" s="27"/>
      <c r="F4" s="27"/>
      <c r="G4" s="27"/>
      <c r="H4" s="27"/>
      <c r="I4" s="27"/>
      <c r="J4" s="14" t="s">
        <v>12</v>
      </c>
    </row>
    <row r="5" spans="2:11" s="1" customFormat="1" ht="29.25" customHeight="1">
      <c r="B5" s="27"/>
      <c r="C5" s="27"/>
      <c r="D5" s="27"/>
      <c r="E5" s="27"/>
      <c r="F5" s="27"/>
      <c r="G5" s="27"/>
      <c r="H5" s="27"/>
      <c r="I5" s="27"/>
      <c r="J5" s="27"/>
      <c r="K5" s="14"/>
    </row>
    <row r="6" spans="1:14" ht="42" customHeight="1">
      <c r="A6" s="37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24"/>
      <c r="M6" s="24"/>
      <c r="N6" s="24"/>
    </row>
    <row r="7" ht="15" customHeight="1">
      <c r="J7" s="6" t="s">
        <v>6</v>
      </c>
    </row>
    <row r="8" spans="1:12" ht="18" customHeight="1">
      <c r="A8" s="35" t="s">
        <v>7</v>
      </c>
      <c r="B8" s="36" t="s">
        <v>2</v>
      </c>
      <c r="C8" s="40" t="s">
        <v>3</v>
      </c>
      <c r="D8" s="40" t="s">
        <v>4</v>
      </c>
      <c r="E8" s="32" t="s">
        <v>8</v>
      </c>
      <c r="F8" s="32" t="s">
        <v>10</v>
      </c>
      <c r="G8" s="32" t="s">
        <v>21</v>
      </c>
      <c r="H8" s="41" t="s">
        <v>15</v>
      </c>
      <c r="I8" s="32" t="s">
        <v>13</v>
      </c>
      <c r="J8" s="33" t="s">
        <v>9</v>
      </c>
      <c r="K8" s="34"/>
      <c r="L8" s="27"/>
    </row>
    <row r="9" spans="1:12" ht="15.75" customHeight="1">
      <c r="A9" s="35"/>
      <c r="B9" s="36"/>
      <c r="C9" s="40"/>
      <c r="D9" s="40"/>
      <c r="E9" s="32"/>
      <c r="F9" s="32"/>
      <c r="G9" s="32"/>
      <c r="H9" s="42"/>
      <c r="I9" s="32"/>
      <c r="J9" s="8">
        <v>4239</v>
      </c>
      <c r="K9" s="8">
        <v>4819</v>
      </c>
      <c r="L9" s="27"/>
    </row>
    <row r="10" spans="1:13" ht="66" customHeight="1">
      <c r="A10" s="35"/>
      <c r="B10" s="36"/>
      <c r="C10" s="40"/>
      <c r="D10" s="40"/>
      <c r="E10" s="32"/>
      <c r="F10" s="32"/>
      <c r="G10" s="32"/>
      <c r="H10" s="43"/>
      <c r="I10" s="32"/>
      <c r="J10" s="26" t="s">
        <v>26</v>
      </c>
      <c r="K10" s="26" t="s">
        <v>27</v>
      </c>
      <c r="L10" s="3"/>
      <c r="M10" s="3"/>
    </row>
    <row r="11" spans="1:13" s="3" customFormat="1" ht="11.25" customHeight="1">
      <c r="A11" s="2">
        <v>1</v>
      </c>
      <c r="B11" s="9">
        <v>2</v>
      </c>
      <c r="C11" s="2">
        <v>3</v>
      </c>
      <c r="D11" s="9">
        <v>4</v>
      </c>
      <c r="E11" s="2">
        <v>5</v>
      </c>
      <c r="F11" s="9">
        <v>6</v>
      </c>
      <c r="G11" s="2">
        <v>7</v>
      </c>
      <c r="H11" s="9">
        <v>8</v>
      </c>
      <c r="I11" s="2">
        <v>9</v>
      </c>
      <c r="J11" s="9">
        <v>10</v>
      </c>
      <c r="K11" s="2">
        <v>11</v>
      </c>
      <c r="L11" s="18"/>
      <c r="M11" s="13"/>
    </row>
    <row r="12" spans="1:13" s="13" customFormat="1" ht="31.5" customHeight="1">
      <c r="A12" s="2">
        <v>2000</v>
      </c>
      <c r="B12" s="11" t="s">
        <v>0</v>
      </c>
      <c r="C12" s="12" t="s">
        <v>1</v>
      </c>
      <c r="D12" s="12" t="s">
        <v>1</v>
      </c>
      <c r="E12" s="28" t="s">
        <v>35</v>
      </c>
      <c r="F12" s="16">
        <f>G12+H12</f>
        <v>0</v>
      </c>
      <c r="G12" s="16">
        <f>G13+G15+G17</f>
        <v>-4000</v>
      </c>
      <c r="H12" s="16">
        <f>H13+H15+H17</f>
        <v>4000</v>
      </c>
      <c r="I12" s="16">
        <f>I13+I15+I17</f>
        <v>0</v>
      </c>
      <c r="J12" s="16">
        <f>J13+J15+J17</f>
        <v>-3000</v>
      </c>
      <c r="K12" s="16">
        <f>K13+K15+K17</f>
        <v>3000</v>
      </c>
      <c r="L12" s="27"/>
      <c r="M12" s="27"/>
    </row>
    <row r="13" spans="1:12" ht="36" customHeight="1">
      <c r="A13" s="2">
        <v>2133</v>
      </c>
      <c r="B13" s="10" t="s">
        <v>18</v>
      </c>
      <c r="C13" s="10" t="s">
        <v>19</v>
      </c>
      <c r="D13" s="10" t="s">
        <v>19</v>
      </c>
      <c r="E13" s="29" t="s">
        <v>20</v>
      </c>
      <c r="F13" s="16">
        <f aca="true" t="shared" si="0" ref="F13:F18">G13+H13</f>
        <v>4000</v>
      </c>
      <c r="G13" s="17"/>
      <c r="H13" s="17">
        <f>H14</f>
        <v>4000</v>
      </c>
      <c r="I13" s="17">
        <f>I14</f>
        <v>4000</v>
      </c>
      <c r="J13" s="17"/>
      <c r="K13" s="17">
        <f>K14</f>
        <v>4000</v>
      </c>
      <c r="L13" s="27"/>
    </row>
    <row r="14" spans="1:13" ht="33.75" customHeight="1">
      <c r="A14" s="2"/>
      <c r="B14" s="10"/>
      <c r="C14" s="10"/>
      <c r="D14" s="10"/>
      <c r="E14" s="30" t="s">
        <v>22</v>
      </c>
      <c r="F14" s="16">
        <f t="shared" si="0"/>
        <v>4000</v>
      </c>
      <c r="G14" s="17"/>
      <c r="H14" s="17">
        <f>K14</f>
        <v>4000</v>
      </c>
      <c r="I14" s="17">
        <f>K14</f>
        <v>4000</v>
      </c>
      <c r="J14" s="17"/>
      <c r="K14" s="17">
        <v>4000</v>
      </c>
      <c r="L14" s="13"/>
      <c r="M14" s="13"/>
    </row>
    <row r="15" spans="1:11" s="13" customFormat="1" ht="36" customHeight="1">
      <c r="A15" s="2">
        <v>2611</v>
      </c>
      <c r="B15" s="10" t="s">
        <v>23</v>
      </c>
      <c r="C15" s="10" t="s">
        <v>5</v>
      </c>
      <c r="D15" s="10" t="s">
        <v>5</v>
      </c>
      <c r="E15" s="30" t="s">
        <v>24</v>
      </c>
      <c r="F15" s="16">
        <f t="shared" si="0"/>
        <v>-3000</v>
      </c>
      <c r="G15" s="16">
        <f>G16</f>
        <v>-3000</v>
      </c>
      <c r="H15" s="16"/>
      <c r="I15" s="16">
        <f>I16</f>
        <v>-3000</v>
      </c>
      <c r="J15" s="16">
        <f>J16</f>
        <v>-3000</v>
      </c>
      <c r="K15" s="16"/>
    </row>
    <row r="16" spans="1:13" s="13" customFormat="1" ht="94.5" customHeight="1">
      <c r="A16" s="2"/>
      <c r="B16" s="10"/>
      <c r="C16" s="10"/>
      <c r="D16" s="10"/>
      <c r="E16" s="31" t="s">
        <v>25</v>
      </c>
      <c r="F16" s="16">
        <f t="shared" si="0"/>
        <v>-3000</v>
      </c>
      <c r="G16" s="16">
        <f>J16</f>
        <v>-3000</v>
      </c>
      <c r="H16" s="16"/>
      <c r="I16" s="16">
        <f>J16</f>
        <v>-3000</v>
      </c>
      <c r="J16" s="16">
        <v>-3000</v>
      </c>
      <c r="K16" s="16"/>
      <c r="L16" s="27"/>
      <c r="M16" s="27"/>
    </row>
    <row r="17" spans="1:11" ht="81.75" customHeight="1">
      <c r="A17" s="12">
        <v>2842</v>
      </c>
      <c r="B17" s="10" t="s">
        <v>30</v>
      </c>
      <c r="C17" s="10" t="s">
        <v>31</v>
      </c>
      <c r="D17" s="10" t="s">
        <v>32</v>
      </c>
      <c r="E17" s="30" t="s">
        <v>33</v>
      </c>
      <c r="F17" s="16">
        <f t="shared" si="0"/>
        <v>-1000</v>
      </c>
      <c r="G17" s="17">
        <f>G18</f>
        <v>-1000</v>
      </c>
      <c r="H17" s="17"/>
      <c r="I17" s="17">
        <f>I18</f>
        <v>-1000</v>
      </c>
      <c r="J17" s="17"/>
      <c r="K17" s="17">
        <f>K18</f>
        <v>-1000</v>
      </c>
    </row>
    <row r="18" spans="1:14" ht="48" customHeight="1">
      <c r="A18" s="2"/>
      <c r="B18" s="10"/>
      <c r="C18" s="2"/>
      <c r="D18" s="2"/>
      <c r="E18" s="31" t="s">
        <v>34</v>
      </c>
      <c r="F18" s="16">
        <f t="shared" si="0"/>
        <v>-1000</v>
      </c>
      <c r="G18" s="17">
        <f>K18</f>
        <v>-1000</v>
      </c>
      <c r="H18" s="17"/>
      <c r="I18" s="17">
        <f>K18</f>
        <v>-1000</v>
      </c>
      <c r="J18" s="17"/>
      <c r="K18" s="17">
        <v>-1000</v>
      </c>
      <c r="M18" s="23"/>
      <c r="N18" s="23"/>
    </row>
    <row r="19" spans="13:14" ht="13.5">
      <c r="M19" s="23"/>
      <c r="N19" s="23"/>
    </row>
    <row r="20" spans="13:14" ht="13.5">
      <c r="M20" s="23"/>
      <c r="N20" s="23"/>
    </row>
    <row r="21" spans="13:14" ht="13.5">
      <c r="M21" s="23"/>
      <c r="N21" s="23"/>
    </row>
    <row r="22" spans="13:14" ht="13.5">
      <c r="M22" s="23"/>
      <c r="N22" s="23"/>
    </row>
    <row r="23" spans="13:14" ht="13.5">
      <c r="M23" s="23"/>
      <c r="N23" s="23"/>
    </row>
    <row r="24" spans="1:14" ht="13.5" customHeight="1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23"/>
      <c r="M24" s="25"/>
      <c r="N24" s="25"/>
    </row>
    <row r="25" spans="1:14" ht="17.25" customHeight="1">
      <c r="A25" s="19"/>
      <c r="B25" s="20"/>
      <c r="C25" s="19"/>
      <c r="D25" s="19"/>
      <c r="E25" s="21"/>
      <c r="F25" s="19"/>
      <c r="G25" s="19"/>
      <c r="H25" s="19"/>
      <c r="I25" s="22"/>
      <c r="J25" s="22"/>
      <c r="K25" s="22"/>
      <c r="L25" s="22"/>
      <c r="M25" s="25"/>
      <c r="N25" s="25"/>
    </row>
    <row r="26" spans="1:14" ht="15.75" customHeight="1">
      <c r="A26" s="19"/>
      <c r="B26" s="20"/>
      <c r="C26" s="19"/>
      <c r="D26" s="19"/>
      <c r="E26" s="21"/>
      <c r="F26" s="19"/>
      <c r="G26" s="19"/>
      <c r="H26" s="19"/>
      <c r="I26" s="22"/>
      <c r="J26" s="22"/>
      <c r="K26" s="22"/>
      <c r="L26" s="22"/>
      <c r="M26" s="25"/>
      <c r="N26" s="25"/>
    </row>
    <row r="27" spans="1:14" ht="13.5">
      <c r="A27" s="19"/>
      <c r="B27" s="20"/>
      <c r="C27" s="19"/>
      <c r="D27" s="19"/>
      <c r="E27" s="21"/>
      <c r="F27" s="19"/>
      <c r="G27" s="19"/>
      <c r="H27" s="19"/>
      <c r="I27" s="22"/>
      <c r="J27" s="22"/>
      <c r="K27" s="22"/>
      <c r="L27" s="22"/>
      <c r="M27" s="25"/>
      <c r="N27" s="25"/>
    </row>
    <row r="28" spans="1:14" ht="15" customHeight="1">
      <c r="A28" s="39" t="s">
        <v>28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5"/>
      <c r="M28" s="23"/>
      <c r="N28" s="23"/>
    </row>
    <row r="29" spans="1:12" ht="13.5" customHeight="1">
      <c r="A29" s="38" t="s">
        <v>29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23"/>
    </row>
  </sheetData>
  <sheetProtection/>
  <mergeCells count="14">
    <mergeCell ref="A24:K24"/>
    <mergeCell ref="A28:K28"/>
    <mergeCell ref="A29:K29"/>
    <mergeCell ref="C8:C10"/>
    <mergeCell ref="D8:D10"/>
    <mergeCell ref="I8:I10"/>
    <mergeCell ref="H8:H10"/>
    <mergeCell ref="E8:E10"/>
    <mergeCell ref="F8:F10"/>
    <mergeCell ref="J8:K8"/>
    <mergeCell ref="G8:G10"/>
    <mergeCell ref="A8:A10"/>
    <mergeCell ref="B8:B10"/>
    <mergeCell ref="A6:K6"/>
  </mergeCells>
  <printOptions/>
  <pageMargins left="0.5905511811023623" right="0.1968503937007874" top="0.3937007874015748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2023-09-28T06:58:58Z</cp:lastPrinted>
  <dcterms:created xsi:type="dcterms:W3CDTF">1996-10-14T23:33:28Z</dcterms:created>
  <dcterms:modified xsi:type="dcterms:W3CDTF">2023-09-28T06:59:24Z</dcterms:modified>
  <cp:category/>
  <cp:version/>
  <cp:contentType/>
  <cp:contentStatus/>
</cp:coreProperties>
</file>