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259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<sst xmlns="http://schemas.openxmlformats.org/spreadsheetml/2006/main" count="24" uniqueCount="24">
  <si>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Հ/Հ</t>
  </si>
  <si>
    <t>Ընդամենը</t>
  </si>
  <si>
    <t>Ամսական աշխատավարձի ֆոնդը  (դրամ)</t>
  </si>
  <si>
    <t>Տնօրեն</t>
  </si>
  <si>
    <t xml:space="preserve">Հավելված </t>
  </si>
  <si>
    <t>ՀԱՍՏԻՔԻ ԱՆՎԱՆՈՒՄԸ</t>
  </si>
  <si>
    <t>Հաստիքային միավորը</t>
  </si>
  <si>
    <r>
      <t xml:space="preserve">Պաշտոնային դրույքաչափը </t>
    </r>
    <r>
      <rPr>
        <sz val="10"/>
        <rFont val="Arial LatArm"/>
        <family val="2"/>
      </rPr>
      <t>(դրամ)</t>
    </r>
  </si>
  <si>
    <t>Վ. ԳՐԻԳՈՐՅԱՆ</t>
  </si>
  <si>
    <t>Աշխատանքային խմբի ղեկավար</t>
  </si>
  <si>
    <t>Եռակցող,ատաղծագործ</t>
  </si>
  <si>
    <t>Մեխանիկ</t>
  </si>
  <si>
    <t>Գործավար</t>
  </si>
  <si>
    <t>Վարորդ(JCB տրակտոր)</t>
  </si>
  <si>
    <t>Վարորդ</t>
  </si>
  <si>
    <t xml:space="preserve">Բանվոր </t>
  </si>
  <si>
    <t>Դրույքների թիվը՝  27</t>
  </si>
  <si>
    <t>Հաստատված   է   Վանաձոր   համայնքի  ավագանու        ___ ___________ 20    թ. թիվ ___  որոշմամբ</t>
  </si>
  <si>
    <t>ՀԱՄԱՅՆՔԻ ՂԵԿԱՎԱՐԻ ՊԱՇՏՈՆԱԿԱՏԱՐ՝</t>
  </si>
  <si>
    <t>Ա. ՓԵԼԵՇՅԱՆ</t>
  </si>
  <si>
    <t>Բ. ՆԱԶԱՐՅԱՆ</t>
  </si>
  <si>
    <t>Վանաձոր   համայնքի §Վանաձորի  քաղաքային  տնտեսություն ¦    համայնքային ոչ առևտրային կազմակերպության  հաստիքացուցակ   և   պաշտոնային  դրույքաչափեր</t>
  </si>
  <si>
    <t>ԿՈՄՈՒՆԱԼ ՏՆՏԵՍՈՒԹՅԱՆ,ԲԱՐԵԿԱՐԳՄԱՆ ԵՎ  ԲՆԱՊԱՀՊԱՆՈՒԹՅԱՆ ԲԱԺՆԻ  ՊԵՏԻ Ժ/Պ</t>
  </si>
  <si>
    <t>ՖԻՆԱՆՍԱՏՆՏԵՍԱԳԻՏԱԿԱՆ ԲԱԺՆԻ ՊԵՏԻ Ժ/Պ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</si>
</sst>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0000"/>
    <numFmt numFmtId="190" formatCode="0.0000000000"/>
    <numFmt numFmtId="191" formatCode="0.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409]dddd\,\ mmmm\ dd\,\ yyyy"/>
    <numFmt numFmtId="197" formatCode="[$-409]h:mm:ss\ AM/PM"/>
    <numFmt numFmtId="198" formatCode="_(* #,##0.000_);_(* \(#,##0.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b/>
      <i/>
      <sz val="8"/>
      <name val="Arial Armenian"/>
      <family val="2"/>
    </font>
    <font>
      <b/>
      <i/>
      <sz val="10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0"/>
      <name val="Arial LatArm"/>
      <family val="2"/>
    </font>
    <font>
      <i/>
      <sz val="11"/>
      <name val="Arial Armenian"/>
      <family val="2"/>
    </font>
    <font>
      <i/>
      <sz val="12"/>
      <name val="Arial Armenian"/>
      <family val="2"/>
    </font>
    <font>
      <i/>
      <sz val="12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right" vertical="center" wrapText="1"/>
    </xf>
    <xf numFmtId="182" fontId="13" fillId="33" borderId="0" xfId="0" applyNumberFormat="1" applyFont="1" applyFill="1" applyBorder="1" applyAlignment="1">
      <alignment horizontal="center" vertical="center" wrapText="1"/>
    </xf>
    <xf numFmtId="1" fontId="13" fillId="33" borderId="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0"/>
  <sheetViews>
    <sheetView tabSelected="1" zoomScalePageLayoutView="0" workbookViewId="0" topLeftCell="A25">
      <selection activeCell="F37" sqref="F37"/>
    </sheetView>
  </sheetViews>
  <sheetFormatPr defaultColWidth="9.140625" defaultRowHeight="12.75"/>
  <cols>
    <col min="1" max="1" width="5.7109375" style="3" customWidth="1"/>
    <col min="2" max="2" width="5.57421875" style="1" customWidth="1"/>
    <col min="3" max="3" width="48.28125" style="38" customWidth="1"/>
    <col min="4" max="4" width="13.28125" style="39" customWidth="1"/>
    <col min="5" max="5" width="13.421875" style="39" customWidth="1"/>
    <col min="6" max="6" width="22.00390625" style="39" customWidth="1"/>
    <col min="7" max="7" width="25.00390625" style="3" customWidth="1"/>
    <col min="8" max="16384" width="9.140625" style="3" customWidth="1"/>
  </cols>
  <sheetData>
    <row r="3" ht="15">
      <c r="G3" s="8"/>
    </row>
    <row r="4" spans="4:7" ht="15">
      <c r="D4" s="36" t="s">
        <v>4</v>
      </c>
      <c r="E4" s="3"/>
      <c r="G4" s="8"/>
    </row>
    <row r="5" spans="4:7" ht="12" customHeight="1">
      <c r="D5" s="41" t="s">
        <v>17</v>
      </c>
      <c r="E5" s="41"/>
      <c r="F5" s="41"/>
      <c r="G5" s="10"/>
    </row>
    <row r="6" spans="4:7" ht="12" customHeight="1">
      <c r="D6" s="41"/>
      <c r="E6" s="41"/>
      <c r="F6" s="41"/>
      <c r="G6" s="10"/>
    </row>
    <row r="7" spans="4:7" ht="12" customHeight="1">
      <c r="D7" s="41"/>
      <c r="E7" s="41"/>
      <c r="F7" s="41"/>
      <c r="G7" s="10"/>
    </row>
    <row r="8" spans="4:7" ht="12" customHeight="1">
      <c r="D8" s="36"/>
      <c r="E8" s="36"/>
      <c r="F8" s="3"/>
      <c r="G8" s="10"/>
    </row>
    <row r="9" spans="6:7" ht="12" customHeight="1">
      <c r="F9" s="42"/>
      <c r="G9" s="42"/>
    </row>
    <row r="10" spans="6:7" ht="12.75">
      <c r="F10" s="43"/>
      <c r="G10" s="43"/>
    </row>
    <row r="11" spans="6:7" ht="12.75">
      <c r="F11" s="42"/>
      <c r="G11" s="42"/>
    </row>
    <row r="12" spans="3:7" ht="1.5" customHeight="1">
      <c r="C12" s="44"/>
      <c r="D12" s="44"/>
      <c r="E12" s="44"/>
      <c r="F12" s="44"/>
      <c r="G12" s="44"/>
    </row>
    <row r="13" spans="3:7" ht="21" customHeight="1">
      <c r="C13" s="45" t="s">
        <v>21</v>
      </c>
      <c r="D13" s="45"/>
      <c r="E13" s="45"/>
      <c r="F13" s="45"/>
      <c r="G13" s="19"/>
    </row>
    <row r="14" spans="3:7" ht="24" customHeight="1">
      <c r="C14" s="45"/>
      <c r="D14" s="45"/>
      <c r="E14" s="45"/>
      <c r="F14" s="45"/>
      <c r="G14" s="19"/>
    </row>
    <row r="15" spans="3:7" ht="24" customHeight="1">
      <c r="C15" s="35"/>
      <c r="D15" s="35"/>
      <c r="E15" s="35"/>
      <c r="F15" s="35"/>
      <c r="G15" s="19"/>
    </row>
    <row r="16" spans="3:7" ht="24" customHeight="1">
      <c r="C16" s="35"/>
      <c r="D16" s="35"/>
      <c r="E16" s="35"/>
      <c r="F16" s="35"/>
      <c r="G16" s="19"/>
    </row>
    <row r="18" spans="2:7" ht="17.25" customHeight="1">
      <c r="B18" s="46" t="s">
        <v>16</v>
      </c>
      <c r="C18" s="47"/>
      <c r="D18" s="47"/>
      <c r="E18" s="47"/>
      <c r="F18" s="48"/>
      <c r="G18" s="12"/>
    </row>
    <row r="19" spans="2:7" ht="60" customHeight="1">
      <c r="B19" s="11" t="s">
        <v>0</v>
      </c>
      <c r="C19" s="18" t="s">
        <v>5</v>
      </c>
      <c r="D19" s="18" t="s">
        <v>6</v>
      </c>
      <c r="E19" s="18" t="s">
        <v>7</v>
      </c>
      <c r="F19" s="18" t="s">
        <v>2</v>
      </c>
      <c r="G19" s="13"/>
    </row>
    <row r="20" spans="2:7" ht="14.25" customHeight="1">
      <c r="B20" s="4">
        <v>1</v>
      </c>
      <c r="C20" s="4">
        <v>2</v>
      </c>
      <c r="D20" s="4">
        <v>3</v>
      </c>
      <c r="E20" s="4">
        <v>4</v>
      </c>
      <c r="F20" s="4">
        <v>5</v>
      </c>
      <c r="G20" s="14"/>
    </row>
    <row r="21" spans="2:7" s="2" customFormat="1" ht="19.5" customHeight="1">
      <c r="B21" s="17">
        <v>1</v>
      </c>
      <c r="C21" s="20" t="s">
        <v>3</v>
      </c>
      <c r="D21" s="32">
        <v>1</v>
      </c>
      <c r="E21" s="27">
        <v>129000</v>
      </c>
      <c r="F21" s="27">
        <f>D21*E21</f>
        <v>129000</v>
      </c>
      <c r="G21" s="15"/>
    </row>
    <row r="22" spans="2:7" s="2" customFormat="1" ht="23.25" customHeight="1">
      <c r="B22" s="17">
        <v>2</v>
      </c>
      <c r="C22" s="20" t="s">
        <v>9</v>
      </c>
      <c r="D22" s="32">
        <v>3</v>
      </c>
      <c r="E22" s="27">
        <v>104000</v>
      </c>
      <c r="F22" s="27">
        <f aca="true" t="shared" si="0" ref="F22:F28">D22*E22</f>
        <v>312000</v>
      </c>
      <c r="G22" s="15"/>
    </row>
    <row r="23" spans="2:7" s="2" customFormat="1" ht="19.5" customHeight="1">
      <c r="B23" s="17">
        <v>3</v>
      </c>
      <c r="C23" s="20" t="s">
        <v>10</v>
      </c>
      <c r="D23" s="32">
        <v>2</v>
      </c>
      <c r="E23" s="27">
        <v>104000</v>
      </c>
      <c r="F23" s="27">
        <f t="shared" si="0"/>
        <v>208000</v>
      </c>
      <c r="G23" s="15"/>
    </row>
    <row r="24" spans="2:7" s="2" customFormat="1" ht="19.5" customHeight="1">
      <c r="B24" s="17">
        <v>4</v>
      </c>
      <c r="C24" s="20" t="s">
        <v>11</v>
      </c>
      <c r="D24" s="32">
        <v>1</v>
      </c>
      <c r="E24" s="27">
        <v>104000</v>
      </c>
      <c r="F24" s="27">
        <f t="shared" si="0"/>
        <v>104000</v>
      </c>
      <c r="G24" s="15"/>
    </row>
    <row r="25" spans="2:7" s="2" customFormat="1" ht="19.5" customHeight="1">
      <c r="B25" s="17">
        <v>5</v>
      </c>
      <c r="C25" s="20" t="s">
        <v>12</v>
      </c>
      <c r="D25" s="40">
        <v>1</v>
      </c>
      <c r="E25" s="27">
        <v>104000</v>
      </c>
      <c r="F25" s="27">
        <f t="shared" si="0"/>
        <v>104000</v>
      </c>
      <c r="G25" s="15"/>
    </row>
    <row r="26" spans="2:7" s="2" customFormat="1" ht="19.5" customHeight="1">
      <c r="B26" s="17">
        <v>6</v>
      </c>
      <c r="C26" s="20" t="s">
        <v>13</v>
      </c>
      <c r="D26" s="40">
        <v>1</v>
      </c>
      <c r="E26" s="27">
        <v>125000</v>
      </c>
      <c r="F26" s="27">
        <f t="shared" si="0"/>
        <v>125000</v>
      </c>
      <c r="G26" s="15"/>
    </row>
    <row r="27" spans="2:7" s="2" customFormat="1" ht="19.5" customHeight="1">
      <c r="B27" s="17">
        <v>7</v>
      </c>
      <c r="C27" s="20" t="s">
        <v>14</v>
      </c>
      <c r="D27" s="32">
        <v>3</v>
      </c>
      <c r="E27" s="27">
        <v>104000</v>
      </c>
      <c r="F27" s="27">
        <f t="shared" si="0"/>
        <v>312000</v>
      </c>
      <c r="G27" s="15"/>
    </row>
    <row r="28" spans="2:7" s="2" customFormat="1" ht="19.5" customHeight="1">
      <c r="B28" s="17">
        <v>8</v>
      </c>
      <c r="C28" s="20" t="s">
        <v>15</v>
      </c>
      <c r="D28" s="32">
        <v>15</v>
      </c>
      <c r="E28" s="27">
        <v>104000</v>
      </c>
      <c r="F28" s="27">
        <f t="shared" si="0"/>
        <v>1560000</v>
      </c>
      <c r="G28" s="15"/>
    </row>
    <row r="29" spans="2:7" s="2" customFormat="1" ht="26.25" customHeight="1">
      <c r="B29" s="49" t="s">
        <v>1</v>
      </c>
      <c r="C29" s="49"/>
      <c r="D29" s="33">
        <f>SUM(D21:D28)</f>
        <v>27</v>
      </c>
      <c r="E29" s="21"/>
      <c r="F29" s="28">
        <f>SUM(F21:F28)</f>
        <v>2854000</v>
      </c>
      <c r="G29" s="16"/>
    </row>
    <row r="30" spans="2:7" s="2" customFormat="1" ht="15.75" customHeight="1">
      <c r="B30" s="29"/>
      <c r="C30" s="29"/>
      <c r="D30" s="30"/>
      <c r="E30" s="30"/>
      <c r="F30" s="31"/>
      <c r="G30" s="16"/>
    </row>
    <row r="31" spans="2:7" s="2" customFormat="1" ht="15.75" customHeight="1">
      <c r="B31" s="29"/>
      <c r="C31" s="29"/>
      <c r="D31" s="30"/>
      <c r="E31" s="30"/>
      <c r="F31" s="31"/>
      <c r="G31" s="16"/>
    </row>
    <row r="32" ht="3" customHeight="1"/>
    <row r="33" spans="3:7" ht="12.75" hidden="1">
      <c r="C33" s="9"/>
      <c r="D33" s="7"/>
      <c r="E33" s="7"/>
      <c r="F33" s="7"/>
      <c r="G33" s="5"/>
    </row>
    <row r="34" spans="3:7" ht="44.25" customHeight="1">
      <c r="C34" s="50" t="s">
        <v>18</v>
      </c>
      <c r="D34" s="50"/>
      <c r="E34" s="24"/>
      <c r="F34" s="25" t="s">
        <v>19</v>
      </c>
      <c r="G34" s="22"/>
    </row>
    <row r="35" spans="3:7" ht="71.25" customHeight="1">
      <c r="C35" s="26" t="s">
        <v>22</v>
      </c>
      <c r="D35" s="26"/>
      <c r="E35" s="24"/>
      <c r="F35" s="25" t="s">
        <v>20</v>
      </c>
      <c r="G35" s="22"/>
    </row>
    <row r="36" spans="3:7" ht="17.25" customHeight="1">
      <c r="C36" s="34"/>
      <c r="D36" s="34"/>
      <c r="E36" s="24"/>
      <c r="F36" s="25"/>
      <c r="G36" s="23"/>
    </row>
    <row r="37" spans="3:7" ht="25.5" customHeight="1">
      <c r="C37" s="50" t="s">
        <v>23</v>
      </c>
      <c r="D37" s="50"/>
      <c r="E37" s="3"/>
      <c r="F37" s="25" t="s">
        <v>8</v>
      </c>
      <c r="G37" s="22"/>
    </row>
    <row r="38" spans="3:7" ht="12.75">
      <c r="C38" s="37"/>
      <c r="D38" s="6"/>
      <c r="E38" s="7"/>
      <c r="F38" s="23"/>
      <c r="G38" s="23"/>
    </row>
    <row r="39" spans="3:7" ht="12.75" customHeight="1">
      <c r="C39" s="51"/>
      <c r="D39" s="51"/>
      <c r="E39" s="7"/>
      <c r="F39" s="23"/>
      <c r="G39" s="23"/>
    </row>
    <row r="40" spans="3:7" ht="12.75">
      <c r="C40" s="9"/>
      <c r="D40" s="7"/>
      <c r="E40" s="7"/>
      <c r="F40" s="23"/>
      <c r="G40" s="23"/>
    </row>
  </sheetData>
  <sheetProtection/>
  <mergeCells count="11">
    <mergeCell ref="B18:F18"/>
    <mergeCell ref="B29:C29"/>
    <mergeCell ref="C34:D34"/>
    <mergeCell ref="C39:D39"/>
    <mergeCell ref="C37:D37"/>
    <mergeCell ref="D5:F7"/>
    <mergeCell ref="F9:G9"/>
    <mergeCell ref="F10:G10"/>
    <mergeCell ref="F11:G11"/>
    <mergeCell ref="C12:G12"/>
    <mergeCell ref="C13:F14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2019-01-15T05:54:46Z</cp:lastPrinted>
  <dcterms:created xsi:type="dcterms:W3CDTF">1996-10-14T23:33:28Z</dcterms:created>
  <dcterms:modified xsi:type="dcterms:W3CDTF">2023-03-20T08:19:59Z</dcterms:modified>
  <cp:category/>
  <cp:version/>
  <cp:contentType/>
  <cp:contentStatus/>
</cp:coreProperties>
</file>