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65" windowHeight="11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9" i="1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36"/>
  <c r="C38"/>
  <c r="E13" l="1"/>
  <c r="E38" s="1"/>
</calcChain>
</file>

<file path=xl/sharedStrings.xml><?xml version="1.0" encoding="utf-8"?>
<sst xmlns="http://schemas.openxmlformats.org/spreadsheetml/2006/main" count="46" uniqueCount="42">
  <si>
    <t>Պաշտոնը</t>
  </si>
  <si>
    <t>Հաստիքային</t>
  </si>
  <si>
    <t>միավորները</t>
  </si>
  <si>
    <t>Ամսական</t>
  </si>
  <si>
    <t>Ընդամենը</t>
  </si>
  <si>
    <t>Տնտեսվար</t>
  </si>
  <si>
    <t>Բանվոր</t>
  </si>
  <si>
    <t>Պաշտոնային</t>
  </si>
  <si>
    <t>դրույքաչափը</t>
  </si>
  <si>
    <t>աշխատավարձի ֆոնդը</t>
  </si>
  <si>
    <t>Գործիքային մասի ղեկավար</t>
  </si>
  <si>
    <t>Ադմինիստրատոր</t>
  </si>
  <si>
    <t>Ադմինիստրատորի օգնական</t>
  </si>
  <si>
    <t>Բեմի վարպետ /մենակատար/</t>
  </si>
  <si>
    <t>Նվագակցող</t>
  </si>
  <si>
    <t>Բարձր կարգի արտիստ</t>
  </si>
  <si>
    <t>Առաջին կարգի արտիստ</t>
  </si>
  <si>
    <t>Ավագ հանդերձապահ</t>
  </si>
  <si>
    <t>Հանդերձապահ</t>
  </si>
  <si>
    <t>Հսկիչ</t>
  </si>
  <si>
    <t>Տեխ. աշխատող</t>
  </si>
  <si>
    <t>Ցերեկային,գիշերային պահակ</t>
  </si>
  <si>
    <t>Ռադիստ,ձայնագրման ռեժիսոր</t>
  </si>
  <si>
    <t>Գործավար</t>
  </si>
  <si>
    <t>Հավելավճար պահակներին</t>
  </si>
  <si>
    <t>Տնօրեն(գեղարվեստ.ղեկավար)</t>
  </si>
  <si>
    <t>ՖԻՆԱՆՍԱԿԱՆ ԲԱԺՆԻ ՊԵՏԻ ՊԱՇՏՈՆԱԿԱՏԱՐ՝</t>
  </si>
  <si>
    <t>Դրույքների քանակը՝   63</t>
  </si>
  <si>
    <t xml:space="preserve">        Հաստատված է Վանաձոր համայնքի ավագանու</t>
  </si>
  <si>
    <t>համույթ¦    համայնքային ոչ առևտրային կազմակերպության</t>
  </si>
  <si>
    <r>
      <t xml:space="preserve">    §Վանաձոր համայնքի Գրիգոր Հախինյանի անվան §Հորովել¦</t>
    </r>
    <r>
      <rPr>
        <sz val="10"/>
        <color theme="1"/>
        <rFont val="Arial Armenian"/>
        <family val="2"/>
      </rPr>
      <t xml:space="preserve"> </t>
    </r>
    <r>
      <rPr>
        <b/>
        <sz val="10"/>
        <color theme="1"/>
        <rFont val="Arial Armenian"/>
        <family val="2"/>
      </rPr>
      <t xml:space="preserve"> ժողովրդական երգի-պարի</t>
    </r>
  </si>
  <si>
    <t xml:space="preserve"> Հաստիքացուցակը և պաշտոնային  դրույքաչափերը</t>
  </si>
  <si>
    <t>ԵՐԻՏԱՍԱՐԴՈՒԹՅԱՆ ՀԱՐՑԵՐԻ  ԲԱԺՆԻ ՊԵՏ</t>
  </si>
  <si>
    <t>ՄՇԱԿՈՒՅԹԻ, ԿՐԹՈՒԹՅԱՆ ԵՎ</t>
  </si>
  <si>
    <t>Գ.   ԲԱԴՅԱՆ</t>
  </si>
  <si>
    <t>ՀԱՄԱՅՆՔԻ  ՂԵԿԱՎԱՐ                                                                                            Մ. ԱՍԼԱՆՅԱՆ</t>
  </si>
  <si>
    <t xml:space="preserve">  Վ.ԳՐԻԳՈՐՅԱՆ</t>
  </si>
  <si>
    <t xml:space="preserve">     ,,___,,__________2018թ. թիվ _______Ա որոշման</t>
  </si>
  <si>
    <t>Գանձապահ</t>
  </si>
  <si>
    <t>Գլխավոր բալետմայստեր</t>
  </si>
  <si>
    <t>Բալետմայստեր</t>
  </si>
  <si>
    <t xml:space="preserve">        Հավելված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</si>
</sst>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 Armenian"/>
      <family val="2"/>
    </font>
    <font>
      <sz val="10"/>
      <color theme="1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name val="Arial LatArm"/>
      <family val="2"/>
    </font>
    <font>
      <b/>
      <i/>
      <sz val="11"/>
      <color theme="1"/>
      <name val="Arial"/>
      <family val="2"/>
      <charset val="204"/>
    </font>
    <font>
      <i/>
      <sz val="9"/>
      <name val="Arial LatArm"/>
      <family val="2"/>
    </font>
    <font>
      <b/>
      <sz val="12"/>
      <color theme="1"/>
      <name val="Arial Armenian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164" fontId="1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0" xfId="0" applyFont="1" applyAlignment="1"/>
    <xf numFmtId="0" fontId="4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5" xfId="0" applyFont="1" applyBorder="1"/>
    <xf numFmtId="1" fontId="7" fillId="0" borderId="5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4" fillId="0" borderId="0" xfId="0" applyFont="1" applyAlignment="1">
      <alignment wrapText="1" shrinkToFit="1"/>
    </xf>
    <xf numFmtId="0" fontId="1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E1" sqref="E1"/>
    </sheetView>
  </sheetViews>
  <sheetFormatPr defaultRowHeight="15"/>
  <cols>
    <col min="1" max="1" width="6.85546875" customWidth="1"/>
    <col min="2" max="2" width="32.140625" customWidth="1"/>
    <col min="3" max="3" width="12.140625" customWidth="1"/>
    <col min="4" max="4" width="17" customWidth="1"/>
    <col min="5" max="5" width="24.85546875" customWidth="1"/>
  </cols>
  <sheetData>
    <row r="1" spans="1:5">
      <c r="A1" s="19"/>
      <c r="B1" s="19"/>
      <c r="C1" s="20"/>
      <c r="D1" s="36"/>
      <c r="E1" s="40" t="s">
        <v>41</v>
      </c>
    </row>
    <row r="2" spans="1:5">
      <c r="A2" s="19"/>
      <c r="B2" s="19"/>
      <c r="C2" s="42" t="s">
        <v>28</v>
      </c>
      <c r="D2" s="42"/>
      <c r="E2" s="42"/>
    </row>
    <row r="3" spans="1:5">
      <c r="A3" s="19"/>
      <c r="B3" s="19"/>
      <c r="C3" s="42" t="s">
        <v>37</v>
      </c>
      <c r="D3" s="42"/>
      <c r="E3" s="42"/>
    </row>
    <row r="4" spans="1:5">
      <c r="A4" s="19"/>
      <c r="B4" s="19"/>
      <c r="C4" s="15"/>
      <c r="D4" s="15"/>
      <c r="E4" s="15"/>
    </row>
    <row r="5" spans="1:5">
      <c r="A5" s="42" t="s">
        <v>30</v>
      </c>
      <c r="B5" s="42"/>
      <c r="C5" s="42"/>
      <c r="D5" s="42"/>
      <c r="E5" s="42"/>
    </row>
    <row r="6" spans="1:5">
      <c r="A6" s="15"/>
      <c r="B6" s="42" t="s">
        <v>29</v>
      </c>
      <c r="C6" s="42"/>
      <c r="D6" s="42"/>
      <c r="E6" s="42"/>
    </row>
    <row r="7" spans="1:5">
      <c r="A7" s="15"/>
      <c r="B7" s="42" t="s">
        <v>31</v>
      </c>
      <c r="C7" s="42"/>
      <c r="D7" s="42"/>
      <c r="E7" s="42"/>
    </row>
    <row r="8" spans="1:5" ht="15.75">
      <c r="A8" s="31"/>
      <c r="B8" s="32"/>
      <c r="C8" s="32"/>
      <c r="D8" s="32"/>
      <c r="E8" s="32"/>
    </row>
    <row r="9" spans="1:5">
      <c r="A9" s="44" t="s">
        <v>27</v>
      </c>
      <c r="B9" s="44"/>
      <c r="C9" s="35"/>
      <c r="D9" s="17"/>
      <c r="E9" s="17"/>
    </row>
    <row r="10" spans="1:5">
      <c r="A10" s="10"/>
      <c r="B10" s="6" t="s">
        <v>0</v>
      </c>
      <c r="C10" s="1" t="s">
        <v>1</v>
      </c>
      <c r="D10" s="1" t="s">
        <v>7</v>
      </c>
      <c r="E10" s="1" t="s">
        <v>3</v>
      </c>
    </row>
    <row r="11" spans="1:5" ht="13.5" customHeight="1">
      <c r="A11" s="3"/>
      <c r="B11" s="2"/>
      <c r="C11" s="4" t="s">
        <v>2</v>
      </c>
      <c r="D11" s="7" t="s">
        <v>8</v>
      </c>
      <c r="E11" s="3" t="s">
        <v>9</v>
      </c>
    </row>
    <row r="12" spans="1:5" ht="13.5" customHeight="1">
      <c r="A12" s="4">
        <v>1</v>
      </c>
      <c r="B12" s="33">
        <v>2</v>
      </c>
      <c r="C12" s="4">
        <v>3</v>
      </c>
      <c r="D12" s="7">
        <v>4</v>
      </c>
      <c r="E12" s="4">
        <v>5</v>
      </c>
    </row>
    <row r="13" spans="1:5" ht="20.25" customHeight="1">
      <c r="A13" s="22">
        <v>1</v>
      </c>
      <c r="B13" s="29" t="s">
        <v>25</v>
      </c>
      <c r="C13" s="26">
        <v>1</v>
      </c>
      <c r="D13" s="26">
        <v>109000</v>
      </c>
      <c r="E13" s="23">
        <f>D13*C13</f>
        <v>109000</v>
      </c>
    </row>
    <row r="14" spans="1:5" ht="16.5" customHeight="1">
      <c r="A14" s="22">
        <v>2</v>
      </c>
      <c r="B14" s="29" t="s">
        <v>39</v>
      </c>
      <c r="C14" s="26">
        <v>1</v>
      </c>
      <c r="D14" s="26">
        <v>72752</v>
      </c>
      <c r="E14" s="23">
        <f t="shared" ref="E14:E36" si="0">D14*C14</f>
        <v>72752</v>
      </c>
    </row>
    <row r="15" spans="1:5" ht="19.5" customHeight="1">
      <c r="A15" s="22">
        <v>3</v>
      </c>
      <c r="B15" s="29" t="s">
        <v>40</v>
      </c>
      <c r="C15" s="26">
        <v>1</v>
      </c>
      <c r="D15" s="26">
        <v>72752</v>
      </c>
      <c r="E15" s="23">
        <f t="shared" si="0"/>
        <v>72752</v>
      </c>
    </row>
    <row r="16" spans="1:5" ht="18" customHeight="1">
      <c r="A16" s="22">
        <v>4</v>
      </c>
      <c r="B16" s="29" t="s">
        <v>10</v>
      </c>
      <c r="C16" s="26">
        <v>1</v>
      </c>
      <c r="D16" s="26">
        <v>72752</v>
      </c>
      <c r="E16" s="23">
        <f t="shared" si="0"/>
        <v>72752</v>
      </c>
    </row>
    <row r="17" spans="1:7" ht="18" customHeight="1">
      <c r="A17" s="22">
        <v>5</v>
      </c>
      <c r="B17" s="29" t="s">
        <v>11</v>
      </c>
      <c r="C17" s="26">
        <v>1</v>
      </c>
      <c r="D17" s="26">
        <v>77904</v>
      </c>
      <c r="E17" s="23">
        <f t="shared" si="0"/>
        <v>77904</v>
      </c>
      <c r="F17" s="5"/>
    </row>
    <row r="18" spans="1:7" ht="17.25" customHeight="1">
      <c r="A18" s="22">
        <v>6</v>
      </c>
      <c r="B18" s="29" t="s">
        <v>12</v>
      </c>
      <c r="C18" s="26">
        <v>1</v>
      </c>
      <c r="D18" s="26">
        <v>72752</v>
      </c>
      <c r="E18" s="23">
        <f t="shared" si="0"/>
        <v>72752</v>
      </c>
      <c r="F18" s="5"/>
      <c r="G18" s="5"/>
    </row>
    <row r="19" spans="1:7" ht="18" customHeight="1">
      <c r="A19" s="22">
        <v>7</v>
      </c>
      <c r="B19" s="29" t="s">
        <v>13</v>
      </c>
      <c r="C19" s="26">
        <v>7</v>
      </c>
      <c r="D19" s="26">
        <v>72752</v>
      </c>
      <c r="E19" s="23">
        <f t="shared" si="0"/>
        <v>509264</v>
      </c>
      <c r="F19" s="5"/>
      <c r="G19" s="5"/>
    </row>
    <row r="20" spans="1:7" ht="19.5" customHeight="1">
      <c r="A20" s="22">
        <v>8</v>
      </c>
      <c r="B20" s="29" t="s">
        <v>13</v>
      </c>
      <c r="C20" s="26">
        <v>3</v>
      </c>
      <c r="D20" s="26">
        <v>77904</v>
      </c>
      <c r="E20" s="23">
        <f t="shared" si="0"/>
        <v>233712</v>
      </c>
      <c r="F20" s="5"/>
      <c r="G20" s="5"/>
    </row>
    <row r="21" spans="1:7" ht="19.5" customHeight="1">
      <c r="A21" s="22">
        <v>9</v>
      </c>
      <c r="B21" s="29" t="s">
        <v>14</v>
      </c>
      <c r="C21" s="26">
        <v>1</v>
      </c>
      <c r="D21" s="26">
        <v>72752</v>
      </c>
      <c r="E21" s="23">
        <f t="shared" si="0"/>
        <v>72752</v>
      </c>
      <c r="F21" s="5"/>
      <c r="G21" s="5"/>
    </row>
    <row r="22" spans="1:7" ht="18" customHeight="1">
      <c r="A22" s="22">
        <v>10</v>
      </c>
      <c r="B22" s="29" t="s">
        <v>15</v>
      </c>
      <c r="C22" s="26">
        <v>1</v>
      </c>
      <c r="D22" s="26">
        <v>72752</v>
      </c>
      <c r="E22" s="23">
        <f t="shared" si="0"/>
        <v>72752</v>
      </c>
      <c r="F22" s="5"/>
      <c r="G22" s="5"/>
    </row>
    <row r="23" spans="1:7" ht="18.75" customHeight="1">
      <c r="A23" s="22">
        <v>11</v>
      </c>
      <c r="B23" s="29" t="s">
        <v>15</v>
      </c>
      <c r="C23" s="26">
        <v>14</v>
      </c>
      <c r="D23" s="26">
        <v>77904</v>
      </c>
      <c r="E23" s="23">
        <f t="shared" si="0"/>
        <v>1090656</v>
      </c>
      <c r="F23" s="5"/>
      <c r="G23" s="5"/>
    </row>
    <row r="24" spans="1:7" ht="18.75" customHeight="1">
      <c r="A24" s="22">
        <v>12</v>
      </c>
      <c r="B24" s="29" t="s">
        <v>16</v>
      </c>
      <c r="C24" s="26">
        <v>5</v>
      </c>
      <c r="D24" s="26">
        <v>72752</v>
      </c>
      <c r="E24" s="23">
        <f t="shared" si="0"/>
        <v>363760</v>
      </c>
      <c r="F24" s="5"/>
      <c r="G24" s="5"/>
    </row>
    <row r="25" spans="1:7" ht="18.75" customHeight="1">
      <c r="A25" s="22">
        <v>13</v>
      </c>
      <c r="B25" s="29" t="s">
        <v>16</v>
      </c>
      <c r="C25" s="26">
        <v>9</v>
      </c>
      <c r="D25" s="26">
        <v>77904</v>
      </c>
      <c r="E25" s="23">
        <f t="shared" si="0"/>
        <v>701136</v>
      </c>
      <c r="F25" s="5"/>
      <c r="G25" s="5"/>
    </row>
    <row r="26" spans="1:7" ht="18.75" customHeight="1">
      <c r="A26" s="22">
        <v>14</v>
      </c>
      <c r="B26" s="29" t="s">
        <v>5</v>
      </c>
      <c r="C26" s="26">
        <v>1</v>
      </c>
      <c r="D26" s="26">
        <v>72752</v>
      </c>
      <c r="E26" s="23">
        <f t="shared" si="0"/>
        <v>72752</v>
      </c>
      <c r="F26" s="5"/>
      <c r="G26" s="5"/>
    </row>
    <row r="27" spans="1:7" ht="18.75" customHeight="1">
      <c r="A27" s="22">
        <v>15</v>
      </c>
      <c r="B27" s="29" t="s">
        <v>17</v>
      </c>
      <c r="C27" s="26">
        <v>1</v>
      </c>
      <c r="D27" s="26">
        <v>77904</v>
      </c>
      <c r="E27" s="23">
        <f t="shared" si="0"/>
        <v>77904</v>
      </c>
      <c r="F27" s="5"/>
      <c r="G27" s="5"/>
    </row>
    <row r="28" spans="1:7" ht="18.75" customHeight="1">
      <c r="A28" s="22">
        <v>16</v>
      </c>
      <c r="B28" s="29" t="s">
        <v>18</v>
      </c>
      <c r="C28" s="26">
        <v>1</v>
      </c>
      <c r="D28" s="26">
        <v>77904</v>
      </c>
      <c r="E28" s="23">
        <f t="shared" si="0"/>
        <v>77904</v>
      </c>
      <c r="F28" s="5"/>
      <c r="G28" s="5"/>
    </row>
    <row r="29" spans="1:7" ht="18.75" customHeight="1">
      <c r="A29" s="22">
        <v>17</v>
      </c>
      <c r="B29" s="29" t="s">
        <v>38</v>
      </c>
      <c r="C29" s="26">
        <v>1</v>
      </c>
      <c r="D29" s="26">
        <v>72752</v>
      </c>
      <c r="E29" s="23">
        <f>D29*C29</f>
        <v>72752</v>
      </c>
      <c r="F29" s="5"/>
      <c r="G29" s="5"/>
    </row>
    <row r="30" spans="1:7" ht="18.75" customHeight="1">
      <c r="A30" s="22">
        <v>18</v>
      </c>
      <c r="B30" s="29" t="s">
        <v>19</v>
      </c>
      <c r="C30" s="26">
        <v>3</v>
      </c>
      <c r="D30" s="26">
        <v>72752</v>
      </c>
      <c r="E30" s="23">
        <f t="shared" si="0"/>
        <v>218256</v>
      </c>
      <c r="F30" s="5"/>
      <c r="G30" s="5"/>
    </row>
    <row r="31" spans="1:7" ht="18.75" customHeight="1">
      <c r="A31" s="22">
        <v>19</v>
      </c>
      <c r="B31" s="29" t="s">
        <v>20</v>
      </c>
      <c r="C31" s="26">
        <v>3</v>
      </c>
      <c r="D31" s="26">
        <v>72752</v>
      </c>
      <c r="E31" s="23">
        <f t="shared" si="0"/>
        <v>218256</v>
      </c>
      <c r="F31" s="5"/>
      <c r="G31" s="5"/>
    </row>
    <row r="32" spans="1:7" ht="18.75" customHeight="1">
      <c r="A32" s="22">
        <v>20</v>
      </c>
      <c r="B32" s="29" t="s">
        <v>21</v>
      </c>
      <c r="C32" s="26">
        <v>3</v>
      </c>
      <c r="D32" s="26">
        <v>72752</v>
      </c>
      <c r="E32" s="23">
        <f t="shared" si="0"/>
        <v>218256</v>
      </c>
      <c r="F32" s="5"/>
      <c r="G32" s="5"/>
    </row>
    <row r="33" spans="1:7" ht="18.75" customHeight="1">
      <c r="A33" s="22">
        <v>21</v>
      </c>
      <c r="B33" s="29" t="s">
        <v>22</v>
      </c>
      <c r="C33" s="26">
        <v>1</v>
      </c>
      <c r="D33" s="26">
        <v>72752</v>
      </c>
      <c r="E33" s="23">
        <f t="shared" si="0"/>
        <v>72752</v>
      </c>
      <c r="F33" s="5"/>
      <c r="G33" s="5"/>
    </row>
    <row r="34" spans="1:7" ht="19.5" customHeight="1">
      <c r="A34" s="22">
        <v>22</v>
      </c>
      <c r="B34" s="29" t="s">
        <v>6</v>
      </c>
      <c r="C34" s="26">
        <v>2</v>
      </c>
      <c r="D34" s="26">
        <v>72752</v>
      </c>
      <c r="E34" s="23">
        <f t="shared" si="0"/>
        <v>145504</v>
      </c>
      <c r="F34" s="5"/>
      <c r="G34" s="5"/>
    </row>
    <row r="35" spans="1:7" ht="19.5" customHeight="1">
      <c r="A35" s="22">
        <v>23</v>
      </c>
      <c r="B35" s="29" t="s">
        <v>6</v>
      </c>
      <c r="C35" s="26">
        <v>1</v>
      </c>
      <c r="D35" s="26">
        <v>77904</v>
      </c>
      <c r="E35" s="23">
        <f t="shared" si="0"/>
        <v>77904</v>
      </c>
      <c r="F35" s="5"/>
      <c r="G35" s="5"/>
    </row>
    <row r="36" spans="1:7" ht="19.5" customHeight="1">
      <c r="A36" s="22">
        <v>24</v>
      </c>
      <c r="B36" s="29" t="s">
        <v>23</v>
      </c>
      <c r="C36" s="26">
        <v>1</v>
      </c>
      <c r="D36" s="26">
        <v>72752</v>
      </c>
      <c r="E36" s="23">
        <f t="shared" si="0"/>
        <v>72752</v>
      </c>
      <c r="F36" s="5"/>
      <c r="G36" s="5"/>
    </row>
    <row r="37" spans="1:7" ht="19.5" customHeight="1">
      <c r="A37" s="22"/>
      <c r="B37" s="30" t="s">
        <v>24</v>
      </c>
      <c r="C37" s="27"/>
      <c r="D37" s="27"/>
      <c r="E37" s="23">
        <v>21000</v>
      </c>
      <c r="F37" s="5"/>
      <c r="G37" s="5"/>
    </row>
    <row r="38" spans="1:7" ht="18" customHeight="1">
      <c r="A38" s="22"/>
      <c r="B38" s="24" t="s">
        <v>4</v>
      </c>
      <c r="C38" s="25">
        <f>SUM(C13:C37)</f>
        <v>64</v>
      </c>
      <c r="D38" s="21"/>
      <c r="E38" s="28">
        <f>SUM(E13:E37)</f>
        <v>4867936</v>
      </c>
      <c r="F38" s="5"/>
      <c r="G38" s="5"/>
    </row>
    <row r="39" spans="1:7">
      <c r="A39" s="8"/>
      <c r="B39" s="8"/>
      <c r="C39" s="11"/>
      <c r="D39" s="8"/>
      <c r="E39" s="8"/>
      <c r="F39" s="5"/>
      <c r="G39" s="5"/>
    </row>
    <row r="40" spans="1:7">
      <c r="A40" s="8"/>
      <c r="B40" s="41" t="s">
        <v>35</v>
      </c>
      <c r="C40" s="41"/>
      <c r="D40" s="41"/>
      <c r="E40" s="41"/>
      <c r="F40" s="5"/>
      <c r="G40" s="5"/>
    </row>
    <row r="41" spans="1:7">
      <c r="A41" s="8"/>
      <c r="B41" s="9"/>
      <c r="C41" s="9"/>
      <c r="D41" s="9"/>
      <c r="E41" s="9"/>
      <c r="F41" s="5"/>
      <c r="G41" s="5"/>
    </row>
    <row r="42" spans="1:7" ht="22.5" customHeight="1">
      <c r="A42" s="8"/>
      <c r="B42" s="18" t="s">
        <v>33</v>
      </c>
      <c r="C42" s="18"/>
      <c r="D42" s="43"/>
      <c r="E42" s="43"/>
      <c r="F42" s="5"/>
      <c r="G42" s="5"/>
    </row>
    <row r="43" spans="1:7" ht="16.5" customHeight="1">
      <c r="A43" s="8"/>
      <c r="B43" s="39" t="s">
        <v>32</v>
      </c>
      <c r="C43" s="14"/>
      <c r="D43" s="14"/>
      <c r="E43" s="41" t="s">
        <v>34</v>
      </c>
      <c r="F43" s="41"/>
      <c r="G43" s="5"/>
    </row>
    <row r="44" spans="1:7">
      <c r="A44" s="8"/>
      <c r="B44" s="14"/>
      <c r="C44" s="16"/>
      <c r="D44" s="16"/>
      <c r="E44" s="16"/>
      <c r="F44" s="5"/>
      <c r="G44" s="5"/>
    </row>
    <row r="45" spans="1:7" ht="30">
      <c r="A45" s="34"/>
      <c r="B45" s="37" t="s">
        <v>26</v>
      </c>
      <c r="E45" s="38" t="s">
        <v>36</v>
      </c>
      <c r="F45" s="5"/>
      <c r="G45" s="5"/>
    </row>
    <row r="46" spans="1:7">
      <c r="A46" s="8"/>
      <c r="B46" s="9"/>
      <c r="C46" s="16"/>
      <c r="D46" s="16"/>
      <c r="E46" s="16"/>
      <c r="F46" s="5"/>
      <c r="G46" s="5"/>
    </row>
    <row r="47" spans="1:7">
      <c r="A47" s="8"/>
      <c r="B47" s="16"/>
      <c r="C47" s="8"/>
      <c r="D47" s="8"/>
      <c r="E47" s="8"/>
      <c r="F47" s="5"/>
      <c r="G47" s="5"/>
    </row>
    <row r="48" spans="1:7">
      <c r="A48" s="8"/>
      <c r="B48" s="8"/>
      <c r="C48" s="8"/>
      <c r="D48" s="8"/>
      <c r="E48" s="8"/>
      <c r="F48" s="5"/>
      <c r="G48" s="5"/>
    </row>
    <row r="49" spans="1:7">
      <c r="A49" s="8"/>
      <c r="B49" s="8"/>
      <c r="C49" s="8"/>
      <c r="D49" s="8"/>
      <c r="E49" s="8"/>
      <c r="F49" s="5"/>
      <c r="G49" s="5"/>
    </row>
    <row r="50" spans="1:7">
      <c r="A50" s="8"/>
      <c r="B50" s="8"/>
      <c r="C50" s="8"/>
      <c r="D50" s="8"/>
      <c r="E50" s="8"/>
      <c r="F50" s="5"/>
      <c r="G50" s="5"/>
    </row>
    <row r="51" spans="1:7">
      <c r="A51" s="8"/>
      <c r="B51" s="8"/>
      <c r="C51" s="8"/>
      <c r="D51" s="8"/>
      <c r="E51" s="8"/>
      <c r="F51" s="12"/>
      <c r="G51" s="5"/>
    </row>
    <row r="52" spans="1:7" s="13" customFormat="1">
      <c r="A52" s="8"/>
      <c r="B52" s="8"/>
      <c r="C52" s="8"/>
      <c r="D52" s="8"/>
      <c r="E52" s="8"/>
      <c r="F52"/>
    </row>
    <row r="53" spans="1:7">
      <c r="A53" s="8"/>
      <c r="B53" s="8"/>
    </row>
  </sheetData>
  <mergeCells count="9">
    <mergeCell ref="E43:F43"/>
    <mergeCell ref="C2:E2"/>
    <mergeCell ref="C3:E3"/>
    <mergeCell ref="D42:E42"/>
    <mergeCell ref="B40:E40"/>
    <mergeCell ref="A5:E5"/>
    <mergeCell ref="B6:E6"/>
    <mergeCell ref="B7:E7"/>
    <mergeCell ref="A9:B9"/>
  </mergeCells>
  <pageMargins left="0.375" right="0.35416666666666669" top="0.16666666666666666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Ararat</dc:creator>
  <cp:lastModifiedBy>Lilit</cp:lastModifiedBy>
  <cp:lastPrinted>2017-12-11T11:01:08Z</cp:lastPrinted>
  <dcterms:created xsi:type="dcterms:W3CDTF">2013-08-05T09:39:12Z</dcterms:created>
  <dcterms:modified xsi:type="dcterms:W3CDTF">2018-02-13T10:40:30Z</dcterms:modified>
</cp:coreProperties>
</file>