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J28" s="1"/>
  <c r="E26"/>
</calcChain>
</file>

<file path=xl/sharedStrings.xml><?xml version="1.0" encoding="utf-8"?>
<sst xmlns="http://schemas.openxmlformats.org/spreadsheetml/2006/main" count="40" uniqueCount="38">
  <si>
    <t>Հավելված</t>
  </si>
  <si>
    <t xml:space="preserve">Հաստատված է Վանաձոր համայնքի ավագանու </t>
  </si>
  <si>
    <t>Հ/Հ</t>
  </si>
  <si>
    <t>Հիմնարկության հաստիքի անվանումը</t>
  </si>
  <si>
    <t>Դրույքների  թիվը</t>
  </si>
  <si>
    <t>Ամսական պաշտոնային դրույքաչափերը (դրամ)</t>
  </si>
  <si>
    <t>Ամսական աշխատավարձի ֆոնդը (դրամ)</t>
  </si>
  <si>
    <t>Ընդամենը</t>
  </si>
  <si>
    <t>Տնօրեն</t>
  </si>
  <si>
    <t>Մեթոդիստ `տնօրենի ուսումնական գծով տեղակալ</t>
  </si>
  <si>
    <t>Դաստիարակ</t>
  </si>
  <si>
    <t>Դաստիարակի օգնական</t>
  </si>
  <si>
    <t xml:space="preserve">Հոգեբան </t>
  </si>
  <si>
    <t>Դաստիարակ ` երաժշտական</t>
  </si>
  <si>
    <t>Բուժքույր</t>
  </si>
  <si>
    <t>Տնտեսվար</t>
  </si>
  <si>
    <t>Խոհարար</t>
  </si>
  <si>
    <t>Խոհարարի օգնական</t>
  </si>
  <si>
    <t>Բանվոր օժանդակ</t>
  </si>
  <si>
    <t>Դռնապան</t>
  </si>
  <si>
    <t>Հնոցապան(հինգ  ամիս)</t>
  </si>
  <si>
    <t>Հավելավճար հնոցապաններին</t>
  </si>
  <si>
    <t>Ընդամենը ամսական</t>
  </si>
  <si>
    <t>Համայքի  ղեկավար`</t>
  </si>
  <si>
    <t>բաժնի պետ`</t>
  </si>
  <si>
    <t>(անուն,ազգանուն)</t>
  </si>
  <si>
    <t>Գ.Բադյան</t>
  </si>
  <si>
    <t>Ֆինանսական բաժնի  պետ`</t>
  </si>
  <si>
    <t>Աշխատողների դրույքը   21,35</t>
  </si>
  <si>
    <t>Կրթության մշակույթի և զբոսաշրջության  հարցերի</t>
  </si>
  <si>
    <t xml:space="preserve">      Մ.Ասլանյան</t>
  </si>
  <si>
    <t xml:space="preserve">  Վ.Գրիգորյան</t>
  </si>
  <si>
    <t>համայնքային</t>
  </si>
  <si>
    <t xml:space="preserve">&lt;&lt;      &gt;&gt;       20        թ.թիվ           որոշմամբ </t>
  </si>
  <si>
    <t xml:space="preserve"> ոչ  առևտրային  կազմակերպության</t>
  </si>
  <si>
    <t>և պաշտոնային  դրույքաչափեր</t>
  </si>
  <si>
    <t xml:space="preserve">հաստիքացուցակ </t>
  </si>
  <si>
    <t xml:space="preserve">   &lt;&lt;Վանաձորի  թիվ 15  մանկապարտեզ &gt;&gt;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</si>
</sst>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0" borderId="1" xfId="0" applyBorder="1"/>
    <xf numFmtId="0" fontId="2" fillId="0" borderId="0" xfId="0" applyFont="1"/>
    <xf numFmtId="0" fontId="2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/>
    <xf numFmtId="0" fontId="0" fillId="0" borderId="8" xfId="0" applyFon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4" workbookViewId="0">
      <selection activeCell="G3" sqref="G3:K3"/>
    </sheetView>
  </sheetViews>
  <sheetFormatPr defaultRowHeight="15"/>
  <cols>
    <col min="1" max="1" width="3.85546875" customWidth="1"/>
    <col min="4" max="4" width="14.42578125" customWidth="1"/>
    <col min="6" max="6" width="2.140625" customWidth="1"/>
    <col min="7" max="7" width="9.140625" hidden="1" customWidth="1"/>
    <col min="9" max="9" width="6" customWidth="1"/>
    <col min="11" max="11" width="6.28515625" customWidth="1"/>
  </cols>
  <sheetData>
    <row r="1" spans="1:11">
      <c r="G1" s="13" t="s">
        <v>0</v>
      </c>
      <c r="H1" s="13"/>
      <c r="I1" s="13"/>
    </row>
    <row r="2" spans="1:11">
      <c r="G2" s="1" t="s">
        <v>1</v>
      </c>
      <c r="H2" s="1"/>
      <c r="I2" s="1"/>
    </row>
    <row r="3" spans="1:11">
      <c r="G3" s="13" t="s">
        <v>33</v>
      </c>
      <c r="H3" s="13"/>
      <c r="I3" s="13"/>
      <c r="J3" s="13"/>
      <c r="K3" s="13"/>
    </row>
    <row r="5" spans="1:11" ht="15.75">
      <c r="D5" s="14" t="s">
        <v>37</v>
      </c>
      <c r="E5" s="14"/>
      <c r="F5" s="14"/>
      <c r="G5" s="14"/>
      <c r="H5" s="14"/>
      <c r="I5" s="14"/>
    </row>
    <row r="6" spans="1:11" ht="15.75">
      <c r="D6" s="3" t="s">
        <v>32</v>
      </c>
      <c r="E6" s="4" t="s">
        <v>34</v>
      </c>
      <c r="F6" s="4"/>
      <c r="G6" s="4"/>
      <c r="H6" s="4"/>
      <c r="I6" s="3"/>
    </row>
    <row r="7" spans="1:11" ht="15.75">
      <c r="D7" s="3" t="s">
        <v>36</v>
      </c>
      <c r="E7" s="4" t="s">
        <v>35</v>
      </c>
      <c r="F7" s="4"/>
      <c r="G7" s="4"/>
      <c r="H7" s="4"/>
      <c r="I7" s="4"/>
    </row>
    <row r="9" spans="1:11">
      <c r="A9" s="10" t="s">
        <v>28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ht="24">
      <c r="A10" s="15" t="s">
        <v>2</v>
      </c>
      <c r="B10" s="41" t="s">
        <v>3</v>
      </c>
      <c r="C10" s="42"/>
      <c r="D10" s="43"/>
      <c r="E10" s="44" t="s">
        <v>4</v>
      </c>
      <c r="F10" s="45"/>
      <c r="G10" s="46"/>
      <c r="H10" s="47" t="s">
        <v>5</v>
      </c>
      <c r="I10" s="48"/>
      <c r="J10" s="47" t="s">
        <v>6</v>
      </c>
      <c r="K10" s="48"/>
    </row>
    <row r="11" spans="1:11" ht="30" customHeight="1">
      <c r="A11" s="16"/>
      <c r="B11" s="49"/>
      <c r="C11" s="50"/>
      <c r="D11" s="51"/>
      <c r="E11" s="52"/>
      <c r="F11" s="53"/>
      <c r="G11" s="54"/>
      <c r="H11" s="55"/>
      <c r="I11" s="56"/>
      <c r="J11" s="55"/>
      <c r="K11" s="56"/>
    </row>
    <row r="12" spans="1:11">
      <c r="A12" s="2">
        <v>1</v>
      </c>
      <c r="B12" s="20">
        <v>2</v>
      </c>
      <c r="C12" s="21"/>
      <c r="D12" s="22"/>
      <c r="E12" s="20">
        <v>3</v>
      </c>
      <c r="F12" s="21"/>
      <c r="G12" s="22"/>
      <c r="H12" s="20">
        <v>4</v>
      </c>
      <c r="I12" s="22"/>
      <c r="J12" s="20">
        <v>5</v>
      </c>
      <c r="K12" s="22"/>
    </row>
    <row r="13" spans="1:11" ht="28.5" customHeight="1">
      <c r="A13" s="2">
        <v>1</v>
      </c>
      <c r="B13" s="17" t="s">
        <v>8</v>
      </c>
      <c r="C13" s="18"/>
      <c r="D13" s="19"/>
      <c r="E13" s="26">
        <v>1</v>
      </c>
      <c r="F13" s="27"/>
      <c r="G13" s="28"/>
      <c r="H13" s="26">
        <v>129000</v>
      </c>
      <c r="I13" s="28"/>
      <c r="J13" s="32">
        <v>129000</v>
      </c>
      <c r="K13" s="32"/>
    </row>
    <row r="14" spans="1:11" ht="28.5" customHeight="1">
      <c r="A14" s="2">
        <v>2</v>
      </c>
      <c r="B14" s="23" t="s">
        <v>9</v>
      </c>
      <c r="C14" s="24"/>
      <c r="D14" s="25"/>
      <c r="E14" s="26">
        <v>0.5</v>
      </c>
      <c r="F14" s="27"/>
      <c r="G14" s="28"/>
      <c r="H14" s="26">
        <v>108500</v>
      </c>
      <c r="I14" s="28"/>
      <c r="J14" s="32">
        <v>54250</v>
      </c>
      <c r="K14" s="32"/>
    </row>
    <row r="15" spans="1:11" ht="28.5" customHeight="1">
      <c r="A15" s="2">
        <v>3</v>
      </c>
      <c r="B15" s="17" t="s">
        <v>10</v>
      </c>
      <c r="C15" s="18"/>
      <c r="D15" s="19"/>
      <c r="E15" s="26">
        <v>5.6</v>
      </c>
      <c r="F15" s="27"/>
      <c r="G15" s="28"/>
      <c r="H15" s="26">
        <v>97300</v>
      </c>
      <c r="I15" s="28"/>
      <c r="J15" s="32">
        <v>544880</v>
      </c>
      <c r="K15" s="32"/>
    </row>
    <row r="16" spans="1:11" ht="28.5" customHeight="1">
      <c r="A16" s="2">
        <v>4</v>
      </c>
      <c r="B16" s="17" t="s">
        <v>11</v>
      </c>
      <c r="C16" s="18"/>
      <c r="D16" s="19"/>
      <c r="E16" s="29">
        <v>5</v>
      </c>
      <c r="F16" s="30"/>
      <c r="G16" s="31"/>
      <c r="H16" s="26">
        <v>92618</v>
      </c>
      <c r="I16" s="28"/>
      <c r="J16" s="32">
        <v>463090</v>
      </c>
      <c r="K16" s="32"/>
    </row>
    <row r="17" spans="1:11" ht="28.5" customHeight="1">
      <c r="A17" s="2">
        <v>5</v>
      </c>
      <c r="B17" s="17" t="s">
        <v>12</v>
      </c>
      <c r="C17" s="18"/>
      <c r="D17" s="19"/>
      <c r="E17" s="26">
        <v>1</v>
      </c>
      <c r="F17" s="27"/>
      <c r="G17" s="28"/>
      <c r="H17" s="26">
        <v>101500</v>
      </c>
      <c r="I17" s="28"/>
      <c r="J17" s="32">
        <v>101500</v>
      </c>
      <c r="K17" s="32"/>
    </row>
    <row r="18" spans="1:11" ht="28.5" customHeight="1">
      <c r="A18" s="2">
        <v>6</v>
      </c>
      <c r="B18" s="17" t="s">
        <v>13</v>
      </c>
      <c r="C18" s="18"/>
      <c r="D18" s="19"/>
      <c r="E18" s="26">
        <v>1.25</v>
      </c>
      <c r="F18" s="27"/>
      <c r="G18" s="28"/>
      <c r="H18" s="26">
        <v>101500</v>
      </c>
      <c r="I18" s="28"/>
      <c r="J18" s="32">
        <v>126875</v>
      </c>
      <c r="K18" s="32"/>
    </row>
    <row r="19" spans="1:11" ht="28.5" customHeight="1">
      <c r="A19" s="2">
        <v>7</v>
      </c>
      <c r="B19" s="17" t="s">
        <v>14</v>
      </c>
      <c r="C19" s="18"/>
      <c r="D19" s="19"/>
      <c r="E19" s="26">
        <v>1</v>
      </c>
      <c r="F19" s="27"/>
      <c r="G19" s="28"/>
      <c r="H19" s="26">
        <v>92618</v>
      </c>
      <c r="I19" s="28"/>
      <c r="J19" s="32">
        <v>92618</v>
      </c>
      <c r="K19" s="32"/>
    </row>
    <row r="20" spans="1:11" ht="28.5" customHeight="1">
      <c r="A20" s="2">
        <v>8</v>
      </c>
      <c r="B20" s="17" t="s">
        <v>15</v>
      </c>
      <c r="C20" s="18"/>
      <c r="D20" s="19"/>
      <c r="E20" s="26">
        <v>0.5</v>
      </c>
      <c r="F20" s="27"/>
      <c r="G20" s="28"/>
      <c r="H20" s="26">
        <v>92618</v>
      </c>
      <c r="I20" s="28"/>
      <c r="J20" s="32">
        <v>46309</v>
      </c>
      <c r="K20" s="32"/>
    </row>
    <row r="21" spans="1:11" ht="28.5" customHeight="1">
      <c r="A21" s="2">
        <v>9</v>
      </c>
      <c r="B21" s="17" t="s">
        <v>16</v>
      </c>
      <c r="C21" s="18"/>
      <c r="D21" s="19"/>
      <c r="E21" s="26">
        <v>1</v>
      </c>
      <c r="F21" s="27"/>
      <c r="G21" s="28"/>
      <c r="H21" s="26">
        <v>93000</v>
      </c>
      <c r="I21" s="28"/>
      <c r="J21" s="32">
        <v>93000</v>
      </c>
      <c r="K21" s="32"/>
    </row>
    <row r="22" spans="1:11" ht="28.5" customHeight="1">
      <c r="A22" s="2">
        <v>10</v>
      </c>
      <c r="B22" s="17" t="s">
        <v>17</v>
      </c>
      <c r="C22" s="18"/>
      <c r="D22" s="19"/>
      <c r="E22" s="26">
        <v>0.5</v>
      </c>
      <c r="F22" s="27"/>
      <c r="G22" s="28"/>
      <c r="H22" s="26">
        <v>92618</v>
      </c>
      <c r="I22" s="28"/>
      <c r="J22" s="32">
        <v>46309</v>
      </c>
      <c r="K22" s="32"/>
    </row>
    <row r="23" spans="1:11" ht="28.5" customHeight="1">
      <c r="A23" s="2">
        <v>11</v>
      </c>
      <c r="B23" s="17" t="s">
        <v>18</v>
      </c>
      <c r="C23" s="18"/>
      <c r="D23" s="19"/>
      <c r="E23" s="26">
        <v>0.5</v>
      </c>
      <c r="F23" s="27"/>
      <c r="G23" s="28"/>
      <c r="H23" s="26">
        <v>92618</v>
      </c>
      <c r="I23" s="28"/>
      <c r="J23" s="32">
        <v>46309</v>
      </c>
      <c r="K23" s="32"/>
    </row>
    <row r="24" spans="1:11" ht="28.5" customHeight="1">
      <c r="A24" s="2">
        <v>12</v>
      </c>
      <c r="B24" s="17" t="s">
        <v>19</v>
      </c>
      <c r="C24" s="18"/>
      <c r="D24" s="19"/>
      <c r="E24" s="26">
        <v>0.5</v>
      </c>
      <c r="F24" s="27"/>
      <c r="G24" s="28"/>
      <c r="H24" s="26">
        <v>92618</v>
      </c>
      <c r="I24" s="28"/>
      <c r="J24" s="32">
        <v>46309</v>
      </c>
      <c r="K24" s="32"/>
    </row>
    <row r="25" spans="1:11" ht="28.5" customHeight="1">
      <c r="A25" s="2">
        <v>13</v>
      </c>
      <c r="B25" s="17" t="s">
        <v>20</v>
      </c>
      <c r="C25" s="18"/>
      <c r="D25" s="19"/>
      <c r="E25" s="26">
        <v>3</v>
      </c>
      <c r="F25" s="27"/>
      <c r="G25" s="28"/>
      <c r="H25" s="26">
        <v>92618</v>
      </c>
      <c r="I25" s="28"/>
      <c r="J25" s="32">
        <v>277854</v>
      </c>
      <c r="K25" s="32"/>
    </row>
    <row r="26" spans="1:11" ht="24" customHeight="1">
      <c r="A26" s="2"/>
      <c r="B26" s="33" t="s">
        <v>7</v>
      </c>
      <c r="C26" s="34"/>
      <c r="D26" s="35"/>
      <c r="E26" s="26">
        <f>SUM(E13:E25)</f>
        <v>21.35</v>
      </c>
      <c r="F26" s="27"/>
      <c r="G26" s="28"/>
      <c r="H26" s="26"/>
      <c r="I26" s="28"/>
      <c r="J26" s="26">
        <f>SUM(J13:J25)</f>
        <v>2068303</v>
      </c>
      <c r="K26" s="28"/>
    </row>
    <row r="27" spans="1:11" ht="18" customHeight="1">
      <c r="A27" s="2"/>
      <c r="B27" s="20" t="s">
        <v>21</v>
      </c>
      <c r="C27" s="21"/>
      <c r="D27" s="22"/>
      <c r="E27" s="5"/>
      <c r="F27" s="6"/>
      <c r="G27" s="7"/>
      <c r="H27" s="5"/>
      <c r="I27" s="7"/>
      <c r="J27" s="26">
        <v>28000</v>
      </c>
      <c r="K27" s="28"/>
    </row>
    <row r="28" spans="1:11" ht="22.5" customHeight="1">
      <c r="A28" s="33" t="s">
        <v>22</v>
      </c>
      <c r="B28" s="34"/>
      <c r="C28" s="34"/>
      <c r="D28" s="35"/>
      <c r="E28" s="5"/>
      <c r="F28" s="6"/>
      <c r="G28" s="7"/>
      <c r="H28" s="5"/>
      <c r="I28" s="7"/>
      <c r="J28" s="26">
        <f>J27+J26</f>
        <v>2096303</v>
      </c>
      <c r="K28" s="28"/>
    </row>
    <row r="29" spans="1:11" ht="3" customHeight="1"/>
    <row r="30" spans="1:11" ht="3.75" hidden="1" customHeight="1"/>
    <row r="31" spans="1:11" ht="19.5" customHeight="1">
      <c r="B31" s="36" t="s">
        <v>23</v>
      </c>
      <c r="C31" s="36"/>
      <c r="D31" s="36"/>
      <c r="E31" s="8"/>
      <c r="F31" s="8"/>
      <c r="H31" s="37" t="s">
        <v>30</v>
      </c>
      <c r="I31" s="38"/>
      <c r="J31" s="38"/>
      <c r="K31" s="38"/>
    </row>
    <row r="32" spans="1:11" ht="18" customHeight="1">
      <c r="B32" s="8"/>
      <c r="C32" s="8"/>
      <c r="D32" s="8"/>
      <c r="E32" s="8"/>
      <c r="F32" s="8"/>
      <c r="H32" s="8"/>
      <c r="I32" s="39" t="s">
        <v>25</v>
      </c>
      <c r="J32" s="39"/>
      <c r="K32" s="39"/>
    </row>
    <row r="33" spans="2:11" ht="21.75" customHeight="1">
      <c r="B33" s="13" t="s">
        <v>29</v>
      </c>
      <c r="C33" s="40"/>
      <c r="D33" s="40"/>
      <c r="E33" s="40"/>
      <c r="F33" s="40"/>
      <c r="H33" s="38" t="s">
        <v>26</v>
      </c>
      <c r="I33" s="38"/>
      <c r="J33" s="38"/>
      <c r="K33" s="38"/>
    </row>
    <row r="34" spans="2:11">
      <c r="B34" s="13" t="s">
        <v>24</v>
      </c>
      <c r="C34" s="40"/>
      <c r="D34" s="8"/>
      <c r="E34" s="8"/>
      <c r="F34" s="8"/>
      <c r="H34" s="9"/>
      <c r="I34" s="39" t="s">
        <v>25</v>
      </c>
      <c r="J34" s="39"/>
      <c r="K34" s="39"/>
    </row>
    <row r="35" spans="2:11">
      <c r="B35" s="8"/>
      <c r="C35" s="8"/>
      <c r="D35" s="8"/>
      <c r="E35" s="8"/>
      <c r="F35" s="8"/>
      <c r="H35" s="8"/>
      <c r="I35" s="8"/>
      <c r="J35" s="8"/>
      <c r="K35" s="8"/>
    </row>
    <row r="36" spans="2:11">
      <c r="B36" s="36" t="s">
        <v>27</v>
      </c>
      <c r="C36" s="36"/>
      <c r="D36" s="36"/>
      <c r="E36" s="36"/>
      <c r="F36" s="8"/>
      <c r="H36" s="37" t="s">
        <v>31</v>
      </c>
      <c r="I36" s="38"/>
      <c r="J36" s="38"/>
      <c r="K36" s="38"/>
    </row>
    <row r="37" spans="2:11">
      <c r="H37" s="8"/>
      <c r="I37" s="39" t="s">
        <v>25</v>
      </c>
      <c r="J37" s="39"/>
      <c r="K37" s="39"/>
    </row>
  </sheetData>
  <mergeCells count="82">
    <mergeCell ref="I37:K37"/>
    <mergeCell ref="B31:D31"/>
    <mergeCell ref="H31:K31"/>
    <mergeCell ref="B33:F33"/>
    <mergeCell ref="B34:C34"/>
    <mergeCell ref="I32:K32"/>
    <mergeCell ref="H33:K33"/>
    <mergeCell ref="I34:K34"/>
    <mergeCell ref="E25:G25"/>
    <mergeCell ref="E26:G26"/>
    <mergeCell ref="B26:D26"/>
    <mergeCell ref="B36:E36"/>
    <mergeCell ref="H36:K36"/>
    <mergeCell ref="J26:K26"/>
    <mergeCell ref="B27:D27"/>
    <mergeCell ref="J27:K27"/>
    <mergeCell ref="A28:D28"/>
    <mergeCell ref="J28:K28"/>
    <mergeCell ref="H26:I26"/>
    <mergeCell ref="H25:I25"/>
    <mergeCell ref="J25:K25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H15:I15"/>
    <mergeCell ref="H16:I16"/>
    <mergeCell ref="H17:I17"/>
    <mergeCell ref="H18:I18"/>
    <mergeCell ref="H19:I19"/>
    <mergeCell ref="H20:I20"/>
    <mergeCell ref="E21:G21"/>
    <mergeCell ref="E22:G22"/>
    <mergeCell ref="E23:G23"/>
    <mergeCell ref="E24:G24"/>
    <mergeCell ref="E20:G20"/>
    <mergeCell ref="H21:I21"/>
    <mergeCell ref="H22:I22"/>
    <mergeCell ref="H23:I23"/>
    <mergeCell ref="H24:I24"/>
    <mergeCell ref="E15:G15"/>
    <mergeCell ref="E16:G16"/>
    <mergeCell ref="E17:G17"/>
    <mergeCell ref="E18:G18"/>
    <mergeCell ref="E19:G19"/>
    <mergeCell ref="B21:D21"/>
    <mergeCell ref="B22:D22"/>
    <mergeCell ref="B23:D23"/>
    <mergeCell ref="B24:D24"/>
    <mergeCell ref="B25:D25"/>
    <mergeCell ref="B20:D20"/>
    <mergeCell ref="B12:D12"/>
    <mergeCell ref="E12:G12"/>
    <mergeCell ref="H12:I12"/>
    <mergeCell ref="J12:K12"/>
    <mergeCell ref="B13:D13"/>
    <mergeCell ref="B14:D14"/>
    <mergeCell ref="E13:G13"/>
    <mergeCell ref="E14:G14"/>
    <mergeCell ref="H13:I13"/>
    <mergeCell ref="H14:I14"/>
    <mergeCell ref="B15:D15"/>
    <mergeCell ref="B16:D16"/>
    <mergeCell ref="B17:D17"/>
    <mergeCell ref="B18:D18"/>
    <mergeCell ref="B19:D19"/>
    <mergeCell ref="A9:K9"/>
    <mergeCell ref="G1:I1"/>
    <mergeCell ref="G3:K3"/>
    <mergeCell ref="D5:I5"/>
    <mergeCell ref="A10:A11"/>
    <mergeCell ref="B10:D11"/>
    <mergeCell ref="H10:I11"/>
    <mergeCell ref="J10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2020-03-02T07:50:01Z</dcterms:modified>
</cp:coreProperties>
</file>