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"/>
  </bookViews>
  <sheets>
    <sheet name="ekamut" sheetId="1" r:id="rId1"/>
    <sheet name="dzaxs" sheetId="2" r:id="rId2"/>
  </sheets>
  <definedNames>
    <definedName name="_xlnm.Print_Titles" localSheetId="1">'dzaxs'!$9:$12</definedName>
  </definedNames>
  <calcPr fullCalcOnLoad="1"/>
</workbook>
</file>

<file path=xl/sharedStrings.xml><?xml version="1.0" encoding="utf-8"?>
<sst xmlns="http://schemas.openxmlformats.org/spreadsheetml/2006/main" count="57" uniqueCount="43">
  <si>
    <t xml:space="preserve"> X</t>
  </si>
  <si>
    <t>X</t>
  </si>
  <si>
    <t>Բաժին</t>
  </si>
  <si>
    <t>Խումբ</t>
  </si>
  <si>
    <t>Դաս</t>
  </si>
  <si>
    <t>1</t>
  </si>
  <si>
    <t>հազար դրամ</t>
  </si>
  <si>
    <t>Տողի NN</t>
  </si>
  <si>
    <t>ՀԱՄԱՅՆՔԻ ՂԵԿԱՎԱՐ`                                        Մ. ԱՍԼԱՆՅԱՆ</t>
  </si>
  <si>
    <t>Բյուջետային ծախսերի գործառական դասակարգման բաժինների, խմբերի և դասերի անվանումները</t>
  </si>
  <si>
    <t>այդ թվում ըստ հոդվածների</t>
  </si>
  <si>
    <t xml:space="preserve">Ընդամենը  </t>
  </si>
  <si>
    <t>«____» _____________    2020թ.</t>
  </si>
  <si>
    <t>ՖԻՆԱՆՍԱԿԱՆ ԲԱԺՆԻ ՊԵՏ`                               Վ.  ԳՐԻԳՈՐՅԱՆ</t>
  </si>
  <si>
    <t>ՀՀ Լոռու մարզի Վանաձոր համայնքի ավագանու</t>
  </si>
  <si>
    <t>Եկամտատեսակները</t>
  </si>
  <si>
    <t>Հոդ-վածի NN</t>
  </si>
  <si>
    <t>Հավելված 1</t>
  </si>
  <si>
    <t>թիվ  ___ Ն  որոշման</t>
  </si>
  <si>
    <t>ՀՀ ԼՈՌՈՒ ՄԱՐԶԻ ՎԱՆԱՁՈՐ ՀԱՄԱՅՆՔԻ 2020 ԹՎԱԿԱՆԻ ԲՅՈՒՋԵԻ ԵԿԱՄՏԱՅԻՆ ՄԱՍՈՒՄ ԿԱՏԱՐՎՈՂ ՓՈՓՈԽՈՒԹՅՈՒՆ</t>
  </si>
  <si>
    <t>0</t>
  </si>
  <si>
    <t>3. ԱՅԼ ԵԿԱՄՈՒՏՆԵՐ</t>
  </si>
  <si>
    <t>1390</t>
  </si>
  <si>
    <t>3.9 Այլ եկամուտներ</t>
  </si>
  <si>
    <t>1392</t>
  </si>
  <si>
    <t>Վարչական բյուջեի պահուստային ֆոնդից ֆոնդային բյուջե կատարվող հատկացումներից մուտքեր</t>
  </si>
  <si>
    <t>ավելացում</t>
  </si>
  <si>
    <t>Ֆոնդային բյուջե</t>
  </si>
  <si>
    <t xml:space="preserve">Ֆոնդային  բյուջե </t>
  </si>
  <si>
    <t>Ավելացում</t>
  </si>
  <si>
    <t>ՀՀ ԼՈՌՈՒ ՄԱՐԶԻ ՎԱՆԱՁՈՐ ՀԱՄԱՅՆՔԻ 2020 ԹՎԱԿԱՆԻ ԲՅՈՒՋԵԻ ԾԱԽՍԱՅԻՆ ՄԱՍՈՒՄ ԿԱՏԱՐՎՈՂ ՓՈՓՈԽՈՒԹՅՈՒՆՆԵՐ</t>
  </si>
  <si>
    <t>ԸՆԴԱՄԵՆԸ  ԵԿԱՄՈՒՏՆԵՐ (տող 1300)</t>
  </si>
  <si>
    <t>Հավելված 2</t>
  </si>
  <si>
    <t>06</t>
  </si>
  <si>
    <t>6</t>
  </si>
  <si>
    <t>Բնակարանային շինարարության և կոմունալ ծառայություններ (այլ դասերին չպատկանող)</t>
  </si>
  <si>
    <t xml:space="preserve">Բնակարանային շինարարություն </t>
  </si>
  <si>
    <t>Վանաձոր համայնքի բազմաբնակարան շենքերի ընդհանուր բաժնային սեփականության գույքի հիմնանորոգում՝ էներգախնայող միջոցառումների կիրառմամբ</t>
  </si>
  <si>
    <t xml:space="preserve">Արցախ պուրակի վերականգնում </t>
  </si>
  <si>
    <t xml:space="preserve"> Շենքերի և շինությունների կապիտալ վերանորոգում</t>
  </si>
  <si>
    <t>պակասեցում</t>
  </si>
  <si>
    <r>
      <t xml:space="preserve">ԸՆԴԱՄԵՆԸ  ԾԱԽՍԵՐ </t>
    </r>
    <r>
      <rPr>
        <sz val="8"/>
        <rFont val="GHEA Grapalat"/>
        <family val="3"/>
      </rPr>
      <t xml:space="preserve">(տող2600) </t>
    </r>
  </si>
  <si>
    <r>
      <t>ԲՆԱԿԱՐԱՆԱՅԻՆ ՇԻՆԱՐԱՐՈՒԹՅՈՒՆ ԵՎ ԿՈՄՈՒՆԱԼ ԾԱՌԱՅՈՒԹՅՈՒՆ</t>
    </r>
    <r>
      <rPr>
        <sz val="8"/>
        <rFont val="GHEA Grapalat"/>
        <family val="3"/>
      </rPr>
      <t xml:space="preserve">  (տող2611+ տող2661)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</si>
</sst>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"/>
      <family val="0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6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 wrapText="1"/>
    </xf>
    <xf numFmtId="184" fontId="1" fillId="33" borderId="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 quotePrefix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 readingOrder="1"/>
    </xf>
    <xf numFmtId="0" fontId="2" fillId="33" borderId="10" xfId="0" applyNumberFormat="1" applyFont="1" applyFill="1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.28125" style="15" customWidth="1"/>
    <col min="2" max="2" width="46.421875" style="19" customWidth="1"/>
    <col min="3" max="3" width="5.140625" style="25" customWidth="1"/>
    <col min="4" max="4" width="11.28125" style="16" customWidth="1"/>
    <col min="5" max="5" width="12.421875" style="16" customWidth="1"/>
    <col min="6" max="6" width="11.421875" style="16" customWidth="1"/>
    <col min="7" max="9" width="9.140625" style="3" customWidth="1"/>
    <col min="10" max="10" width="9.421875" style="3" bestFit="1" customWidth="1"/>
    <col min="11" max="11" width="11.00390625" style="3" bestFit="1" customWidth="1"/>
    <col min="12" max="16384" width="9.140625" style="3" customWidth="1"/>
  </cols>
  <sheetData>
    <row r="1" spans="1:5" s="1" customFormat="1" ht="15.75" customHeight="1">
      <c r="A1" s="26"/>
      <c r="E1" s="2" t="s">
        <v>17</v>
      </c>
    </row>
    <row r="2" spans="1:6" s="1" customFormat="1" ht="18" customHeight="1">
      <c r="A2" s="52" t="s">
        <v>14</v>
      </c>
      <c r="B2" s="52"/>
      <c r="C2" s="52"/>
      <c r="D2" s="52"/>
      <c r="E2" s="52"/>
      <c r="F2" s="52"/>
    </row>
    <row r="3" spans="1:6" s="1" customFormat="1" ht="15" customHeight="1">
      <c r="A3" s="52" t="s">
        <v>12</v>
      </c>
      <c r="B3" s="52"/>
      <c r="C3" s="52"/>
      <c r="D3" s="52"/>
      <c r="E3" s="52"/>
      <c r="F3" s="52"/>
    </row>
    <row r="4" spans="1:6" s="1" customFormat="1" ht="21.75" customHeight="1">
      <c r="A4" s="52" t="s">
        <v>18</v>
      </c>
      <c r="B4" s="52"/>
      <c r="C4" s="52"/>
      <c r="D4" s="52"/>
      <c r="E4" s="52"/>
      <c r="F4" s="52"/>
    </row>
    <row r="5" spans="1:6" s="1" customFormat="1" ht="24" customHeight="1">
      <c r="A5" s="31"/>
      <c r="B5" s="31"/>
      <c r="C5" s="31"/>
      <c r="D5" s="31"/>
      <c r="E5" s="31"/>
      <c r="F5" s="31"/>
    </row>
    <row r="6" spans="1:6" ht="39.75" customHeight="1">
      <c r="A6" s="50" t="s">
        <v>19</v>
      </c>
      <c r="B6" s="50"/>
      <c r="C6" s="50"/>
      <c r="D6" s="50"/>
      <c r="E6" s="50"/>
      <c r="F6" s="50"/>
    </row>
    <row r="7" spans="1:6" ht="17.25" customHeight="1">
      <c r="A7" s="38"/>
      <c r="B7" s="38"/>
      <c r="C7" s="38"/>
      <c r="D7" s="38"/>
      <c r="E7" s="38"/>
      <c r="F7" s="38"/>
    </row>
    <row r="8" spans="2:11" ht="19.5" customHeight="1">
      <c r="B8" s="3"/>
      <c r="C8" s="15"/>
      <c r="F8" s="25" t="s">
        <v>6</v>
      </c>
      <c r="K8" s="17"/>
    </row>
    <row r="9" spans="1:6" ht="40.5" customHeight="1">
      <c r="A9" s="28" t="s">
        <v>7</v>
      </c>
      <c r="B9" s="18" t="s">
        <v>15</v>
      </c>
      <c r="C9" s="18" t="s">
        <v>16</v>
      </c>
      <c r="D9" s="29" t="s">
        <v>11</v>
      </c>
      <c r="E9" s="29" t="s">
        <v>26</v>
      </c>
      <c r="F9" s="29" t="s">
        <v>27</v>
      </c>
    </row>
    <row r="10" spans="1:6" s="19" customFormat="1" ht="11.2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9" s="19" customFormat="1" ht="19.5" customHeight="1">
      <c r="A11" s="21">
        <v>1000</v>
      </c>
      <c r="B11" s="27" t="s">
        <v>31</v>
      </c>
      <c r="C11" s="4"/>
      <c r="D11" s="12">
        <f aca="true" t="shared" si="0" ref="D11:E14">E11</f>
        <v>262</v>
      </c>
      <c r="E11" s="12">
        <f t="shared" si="0"/>
        <v>262</v>
      </c>
      <c r="F11" s="12">
        <f>F12</f>
        <v>262</v>
      </c>
      <c r="H11" s="20"/>
      <c r="I11" s="20"/>
    </row>
    <row r="12" spans="1:6" ht="18" customHeight="1">
      <c r="A12" s="21">
        <v>1300</v>
      </c>
      <c r="B12" s="13" t="s">
        <v>21</v>
      </c>
      <c r="C12" s="4">
        <v>7400</v>
      </c>
      <c r="D12" s="12">
        <f t="shared" si="0"/>
        <v>262</v>
      </c>
      <c r="E12" s="12">
        <f t="shared" si="0"/>
        <v>262</v>
      </c>
      <c r="F12" s="14">
        <f>F13</f>
        <v>262</v>
      </c>
    </row>
    <row r="13" spans="1:6" ht="20.25" customHeight="1">
      <c r="A13" s="23" t="s">
        <v>22</v>
      </c>
      <c r="B13" s="22" t="s">
        <v>23</v>
      </c>
      <c r="C13" s="4">
        <v>7451</v>
      </c>
      <c r="D13" s="12">
        <f t="shared" si="0"/>
        <v>262</v>
      </c>
      <c r="E13" s="12">
        <f t="shared" si="0"/>
        <v>262</v>
      </c>
      <c r="F13" s="10">
        <f>F14</f>
        <v>262</v>
      </c>
    </row>
    <row r="14" spans="1:6" ht="30" customHeight="1">
      <c r="A14" s="23" t="s">
        <v>24</v>
      </c>
      <c r="B14" s="35" t="s">
        <v>25</v>
      </c>
      <c r="C14" s="24"/>
      <c r="D14" s="12">
        <f t="shared" si="0"/>
        <v>262</v>
      </c>
      <c r="E14" s="12">
        <f t="shared" si="0"/>
        <v>262</v>
      </c>
      <c r="F14" s="10">
        <v>262</v>
      </c>
    </row>
    <row r="15" spans="1:6" ht="18.75" customHeight="1">
      <c r="A15" s="36"/>
      <c r="B15" s="37"/>
      <c r="C15" s="32"/>
      <c r="D15" s="33"/>
      <c r="E15" s="33"/>
      <c r="F15" s="34"/>
    </row>
    <row r="16" spans="1:6" ht="18.75" customHeight="1">
      <c r="A16" s="36"/>
      <c r="B16" s="37"/>
      <c r="C16" s="32"/>
      <c r="D16" s="33"/>
      <c r="E16" s="33"/>
      <c r="F16" s="34"/>
    </row>
    <row r="17" spans="1:6" ht="26.25" customHeight="1">
      <c r="A17" s="36"/>
      <c r="B17" s="37"/>
      <c r="C17" s="32"/>
      <c r="D17" s="33"/>
      <c r="E17" s="33"/>
      <c r="F17" s="34"/>
    </row>
    <row r="18" spans="1:6" ht="18.75" customHeight="1">
      <c r="A18" s="36"/>
      <c r="B18" s="37"/>
      <c r="C18" s="32"/>
      <c r="D18" s="33"/>
      <c r="E18" s="33"/>
      <c r="F18" s="34"/>
    </row>
    <row r="19" spans="1:6" s="2" customFormat="1" ht="14.25" customHeight="1">
      <c r="A19" s="51" t="s">
        <v>8</v>
      </c>
      <c r="B19" s="51"/>
      <c r="C19" s="51"/>
      <c r="D19" s="51"/>
      <c r="E19" s="51"/>
      <c r="F19" s="51"/>
    </row>
    <row r="20" ht="14.25" customHeight="1"/>
    <row r="21" ht="14.25" customHeight="1"/>
    <row r="23" spans="2:6" ht="14.25" customHeight="1">
      <c r="B23" s="3"/>
      <c r="C23" s="15"/>
      <c r="D23" s="3"/>
      <c r="E23" s="3"/>
      <c r="F23" s="3"/>
    </row>
    <row r="24" spans="1:3" s="2" customFormat="1" ht="14.25" customHeight="1">
      <c r="A24" s="30"/>
      <c r="C24" s="30"/>
    </row>
    <row r="25" spans="2:6" ht="14.25" customHeight="1">
      <c r="B25" s="3"/>
      <c r="C25" s="15"/>
      <c r="D25" s="3"/>
      <c r="E25" s="3"/>
      <c r="F25" s="3"/>
    </row>
    <row r="26" spans="1:6" s="2" customFormat="1" ht="14.25" customHeight="1">
      <c r="A26" s="51" t="s">
        <v>13</v>
      </c>
      <c r="B26" s="51"/>
      <c r="C26" s="51"/>
      <c r="D26" s="51"/>
      <c r="E26" s="51"/>
      <c r="F26" s="51"/>
    </row>
  </sheetData>
  <sheetProtection/>
  <mergeCells count="6">
    <mergeCell ref="A6:F6"/>
    <mergeCell ref="A19:F19"/>
    <mergeCell ref="A26:F26"/>
    <mergeCell ref="A2:F2"/>
    <mergeCell ref="A3:F3"/>
    <mergeCell ref="A4:F4"/>
  </mergeCells>
  <printOptions/>
  <pageMargins left="0.7874015748031497" right="0" top="0.5905511811023623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6">
      <selection activeCell="Q14" sqref="Q14"/>
    </sheetView>
  </sheetViews>
  <sheetFormatPr defaultColWidth="9.140625" defaultRowHeight="12.75"/>
  <cols>
    <col min="1" max="1" width="4.7109375" style="5" customWidth="1"/>
    <col min="2" max="2" width="2.421875" style="6" customWidth="1"/>
    <col min="3" max="4" width="2.140625" style="5" customWidth="1"/>
    <col min="5" max="5" width="29.8515625" style="9" customWidth="1"/>
    <col min="6" max="6" width="9.7109375" style="7" customWidth="1"/>
    <col min="7" max="7" width="9.8515625" style="8" customWidth="1"/>
    <col min="8" max="8" width="10.7109375" style="8" customWidth="1"/>
    <col min="9" max="9" width="9.7109375" style="8" customWidth="1"/>
    <col min="10" max="10" width="12.7109375" style="8" customWidth="1"/>
    <col min="11" max="16384" width="9.140625" style="2" customWidth="1"/>
  </cols>
  <sheetData>
    <row r="1" spans="1:8" s="1" customFormat="1" ht="15.75" customHeight="1">
      <c r="A1" s="26"/>
      <c r="C1" s="26"/>
      <c r="H1" s="2" t="s">
        <v>32</v>
      </c>
    </row>
    <row r="2" spans="1:10" s="1" customFormat="1" ht="18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" customFormat="1" ht="19.5" customHeight="1">
      <c r="A4" s="52" t="s">
        <v>18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" customFormat="1" ht="26.25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34.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34.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ht="15.75" customHeight="1">
      <c r="J8" s="8" t="s">
        <v>6</v>
      </c>
    </row>
    <row r="9" spans="1:10" ht="30.75" customHeight="1">
      <c r="A9" s="54" t="s">
        <v>7</v>
      </c>
      <c r="B9" s="55" t="s">
        <v>2</v>
      </c>
      <c r="C9" s="56" t="s">
        <v>3</v>
      </c>
      <c r="D9" s="56" t="s">
        <v>4</v>
      </c>
      <c r="E9" s="53" t="s">
        <v>9</v>
      </c>
      <c r="F9" s="53" t="s">
        <v>11</v>
      </c>
      <c r="G9" s="53" t="s">
        <v>29</v>
      </c>
      <c r="H9" s="53" t="s">
        <v>40</v>
      </c>
      <c r="I9" s="53" t="s">
        <v>28</v>
      </c>
      <c r="J9" s="48" t="s">
        <v>10</v>
      </c>
    </row>
    <row r="10" spans="1:10" ht="15" customHeight="1">
      <c r="A10" s="54"/>
      <c r="B10" s="55"/>
      <c r="C10" s="56"/>
      <c r="D10" s="56"/>
      <c r="E10" s="53"/>
      <c r="F10" s="53"/>
      <c r="G10" s="53"/>
      <c r="H10" s="53"/>
      <c r="I10" s="53"/>
      <c r="J10" s="49">
        <v>5113</v>
      </c>
    </row>
    <row r="11" spans="1:10" ht="56.25" customHeight="1">
      <c r="A11" s="54"/>
      <c r="B11" s="55"/>
      <c r="C11" s="56"/>
      <c r="D11" s="56"/>
      <c r="E11" s="53"/>
      <c r="F11" s="53"/>
      <c r="G11" s="53"/>
      <c r="H11" s="53"/>
      <c r="I11" s="53"/>
      <c r="J11" s="48" t="s">
        <v>39</v>
      </c>
    </row>
    <row r="12" spans="1:10" s="5" customFormat="1" ht="10.5" customHeight="1">
      <c r="A12" s="39">
        <v>1</v>
      </c>
      <c r="B12" s="40">
        <v>2</v>
      </c>
      <c r="C12" s="39">
        <v>3</v>
      </c>
      <c r="D12" s="40">
        <v>4</v>
      </c>
      <c r="E12" s="39">
        <v>5</v>
      </c>
      <c r="F12" s="40">
        <v>6</v>
      </c>
      <c r="G12" s="40">
        <v>7</v>
      </c>
      <c r="H12" s="40">
        <v>8</v>
      </c>
      <c r="I12" s="39">
        <v>9</v>
      </c>
      <c r="J12" s="39">
        <v>10</v>
      </c>
    </row>
    <row r="13" spans="1:10" s="11" customFormat="1" ht="19.5" customHeight="1">
      <c r="A13" s="4">
        <v>2000</v>
      </c>
      <c r="B13" s="43" t="s">
        <v>0</v>
      </c>
      <c r="C13" s="44" t="s">
        <v>1</v>
      </c>
      <c r="D13" s="44" t="s">
        <v>1</v>
      </c>
      <c r="E13" s="22" t="s">
        <v>41</v>
      </c>
      <c r="F13" s="10">
        <f aca="true" t="shared" si="0" ref="F13:F18">G13+H13</f>
        <v>262</v>
      </c>
      <c r="G13" s="10">
        <f>G14</f>
        <v>3862</v>
      </c>
      <c r="H13" s="10">
        <f>H14</f>
        <v>-3600</v>
      </c>
      <c r="I13" s="10">
        <f>I14</f>
        <v>262</v>
      </c>
      <c r="J13" s="10">
        <f>J14</f>
        <v>262</v>
      </c>
    </row>
    <row r="14" spans="1:10" s="11" customFormat="1" ht="60" customHeight="1">
      <c r="A14" s="4">
        <v>2600</v>
      </c>
      <c r="B14" s="45" t="s">
        <v>33</v>
      </c>
      <c r="C14" s="45" t="s">
        <v>20</v>
      </c>
      <c r="D14" s="45" t="s">
        <v>20</v>
      </c>
      <c r="E14" s="46" t="s">
        <v>42</v>
      </c>
      <c r="F14" s="10">
        <f t="shared" si="0"/>
        <v>262</v>
      </c>
      <c r="G14" s="10">
        <f>G15+G17</f>
        <v>3862</v>
      </c>
      <c r="H14" s="10">
        <f>H15+H17</f>
        <v>-3600</v>
      </c>
      <c r="I14" s="10">
        <f>I15+I17</f>
        <v>262</v>
      </c>
      <c r="J14" s="10">
        <f>J15+J17</f>
        <v>262</v>
      </c>
    </row>
    <row r="15" spans="1:10" s="11" customFormat="1" ht="21.75" customHeight="1">
      <c r="A15" s="44">
        <v>2611</v>
      </c>
      <c r="B15" s="45" t="s">
        <v>33</v>
      </c>
      <c r="C15" s="45" t="s">
        <v>5</v>
      </c>
      <c r="D15" s="45" t="s">
        <v>5</v>
      </c>
      <c r="E15" s="47" t="s">
        <v>36</v>
      </c>
      <c r="F15" s="10">
        <f t="shared" si="0"/>
        <v>-3600</v>
      </c>
      <c r="G15" s="10"/>
      <c r="H15" s="10">
        <f>H16</f>
        <v>-3600</v>
      </c>
      <c r="I15" s="10">
        <f>I16</f>
        <v>-3600</v>
      </c>
      <c r="J15" s="10">
        <f>J16</f>
        <v>-3600</v>
      </c>
    </row>
    <row r="16" spans="1:10" s="11" customFormat="1" ht="95.25" customHeight="1">
      <c r="A16" s="4"/>
      <c r="B16" s="45"/>
      <c r="C16" s="45"/>
      <c r="D16" s="45"/>
      <c r="E16" s="47" t="s">
        <v>37</v>
      </c>
      <c r="F16" s="10">
        <f t="shared" si="0"/>
        <v>-3600</v>
      </c>
      <c r="G16" s="10"/>
      <c r="H16" s="10">
        <f>J16</f>
        <v>-3600</v>
      </c>
      <c r="I16" s="10">
        <f>J16</f>
        <v>-3600</v>
      </c>
      <c r="J16" s="10">
        <v>-3600</v>
      </c>
    </row>
    <row r="17" spans="1:10" s="11" customFormat="1" ht="55.5" customHeight="1">
      <c r="A17" s="44">
        <v>2661</v>
      </c>
      <c r="B17" s="45" t="s">
        <v>33</v>
      </c>
      <c r="C17" s="45" t="s">
        <v>34</v>
      </c>
      <c r="D17" s="45" t="s">
        <v>5</v>
      </c>
      <c r="E17" s="47" t="s">
        <v>35</v>
      </c>
      <c r="F17" s="10">
        <f t="shared" si="0"/>
        <v>3862</v>
      </c>
      <c r="G17" s="10">
        <f>G18</f>
        <v>3862</v>
      </c>
      <c r="H17" s="10"/>
      <c r="I17" s="10">
        <f>I18</f>
        <v>3862</v>
      </c>
      <c r="J17" s="10">
        <f>J18</f>
        <v>3862</v>
      </c>
    </row>
    <row r="18" spans="1:10" s="11" customFormat="1" ht="22.5" customHeight="1">
      <c r="A18" s="4"/>
      <c r="B18" s="45"/>
      <c r="C18" s="45"/>
      <c r="D18" s="45"/>
      <c r="E18" s="22" t="s">
        <v>38</v>
      </c>
      <c r="F18" s="10">
        <f t="shared" si="0"/>
        <v>3862</v>
      </c>
      <c r="G18" s="10">
        <f>J18</f>
        <v>3862</v>
      </c>
      <c r="H18" s="10"/>
      <c r="I18" s="10">
        <f>J18</f>
        <v>3862</v>
      </c>
      <c r="J18" s="10">
        <v>3862</v>
      </c>
    </row>
    <row r="26" spans="1:10" ht="13.5" customHeight="1">
      <c r="A26" s="51" t="s">
        <v>8</v>
      </c>
      <c r="B26" s="51"/>
      <c r="C26" s="51"/>
      <c r="D26" s="51"/>
      <c r="E26" s="51"/>
      <c r="F26" s="51"/>
      <c r="G26" s="51"/>
      <c r="H26" s="51"/>
      <c r="I26" s="51"/>
      <c r="J26" s="51"/>
    </row>
    <row r="27" ht="21.75" customHeight="1"/>
    <row r="28" ht="21.75" customHeight="1"/>
    <row r="31" spans="1:10" s="3" customFormat="1" ht="15.75" customHeight="1">
      <c r="A31" s="51" t="s">
        <v>13</v>
      </c>
      <c r="B31" s="51"/>
      <c r="C31" s="51"/>
      <c r="D31" s="51"/>
      <c r="E31" s="51"/>
      <c r="F31" s="51"/>
      <c r="G31" s="51"/>
      <c r="H31" s="51"/>
      <c r="I31" s="51"/>
      <c r="J31" s="51"/>
    </row>
  </sheetData>
  <sheetProtection/>
  <mergeCells count="15">
    <mergeCell ref="A2:J2"/>
    <mergeCell ref="A3:J3"/>
    <mergeCell ref="A4:J4"/>
    <mergeCell ref="C9:C11"/>
    <mergeCell ref="D9:D11"/>
    <mergeCell ref="A6:J6"/>
    <mergeCell ref="H9:H11"/>
    <mergeCell ref="A26:J26"/>
    <mergeCell ref="A31:J31"/>
    <mergeCell ref="E9:E11"/>
    <mergeCell ref="F9:F11"/>
    <mergeCell ref="I9:I11"/>
    <mergeCell ref="G9:G11"/>
    <mergeCell ref="A9:A11"/>
    <mergeCell ref="B9:B11"/>
  </mergeCells>
  <printOptions/>
  <pageMargins left="0.7874015748031497" right="0" top="0.5905511811023623" bottom="0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2020-09-11T12:58:58Z</cp:lastPrinted>
  <dcterms:created xsi:type="dcterms:W3CDTF">1996-10-14T23:33:28Z</dcterms:created>
  <dcterms:modified xsi:type="dcterms:W3CDTF">2020-09-11T13:02:28Z</dcterms:modified>
  <cp:category/>
  <cp:version/>
  <cp:contentType/>
  <cp:contentStatus/>
</cp:coreProperties>
</file>